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0BC73FE9-CE76-4367-B670-6EEB61145720}" xr6:coauthVersionLast="47" xr6:coauthVersionMax="47" xr10:uidLastSave="{00000000-0000-0000-0000-000000000000}"/>
  <bookViews>
    <workbookView xWindow="0" yWindow="0" windowWidth="14400" windowHeight="15600" xr2:uid="{00000000-000D-0000-FFFF-FFFF00000000}"/>
  </bookViews>
  <sheets>
    <sheet name="出場申込総括表 (記入用)" sheetId="4" r:id="rId1"/>
    <sheet name="出場申込総括表 (見本)" sheetId="5" r:id="rId2"/>
    <sheet name="集計用"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5" l="1"/>
  <c r="G29" i="5"/>
  <c r="G41" i="4"/>
  <c r="G29" i="4"/>
  <c r="G15" i="4" l="1"/>
  <c r="G15" i="5"/>
  <c r="E29" i="5"/>
  <c r="E15" i="5"/>
  <c r="E46" i="4"/>
  <c r="E43" i="4"/>
  <c r="E41" i="4" s="1"/>
  <c r="E36" i="4"/>
  <c r="E33" i="4"/>
  <c r="E24" i="4"/>
  <c r="E21" i="4"/>
  <c r="BA5" i="3"/>
  <c r="AZ5" i="3"/>
  <c r="AY5" i="3"/>
  <c r="BE5" i="3"/>
  <c r="BD5" i="3"/>
  <c r="BC5" i="3"/>
  <c r="BB5" i="3"/>
  <c r="E41" i="5" l="1"/>
  <c r="E29" i="4"/>
  <c r="E15" i="4"/>
  <c r="AX5" i="3"/>
  <c r="AU5" i="3"/>
  <c r="W5" i="3"/>
  <c r="AR5" i="3" l="1"/>
  <c r="AW5" i="3" l="1"/>
  <c r="AV5" i="3"/>
  <c r="AT5" i="3"/>
  <c r="AS5" i="3"/>
  <c r="AQ5" i="3"/>
  <c r="AP5" i="3"/>
  <c r="AO5" i="3"/>
  <c r="AN5" i="3"/>
  <c r="AM5" i="3" s="1"/>
  <c r="AL5" i="3"/>
  <c r="AK5" i="3"/>
  <c r="AJ5" i="3"/>
  <c r="AI5" i="3"/>
  <c r="AH5" i="3"/>
  <c r="AF5" i="3"/>
  <c r="AE5" i="3"/>
  <c r="AD5" i="3"/>
  <c r="AC5" i="3"/>
  <c r="AB5" i="3"/>
  <c r="AA5" i="3"/>
  <c r="X5" i="3"/>
  <c r="Z5" i="3"/>
  <c r="V5" i="3"/>
  <c r="U5" i="3"/>
  <c r="T5" i="3"/>
  <c r="S5" i="3"/>
  <c r="R5" i="3"/>
  <c r="Q5" i="3"/>
  <c r="P5" i="3"/>
  <c r="L5" i="3"/>
  <c r="K5" i="3"/>
  <c r="J5" i="3"/>
  <c r="I5" i="3"/>
  <c r="H5" i="3"/>
  <c r="F5" i="3"/>
  <c r="E5" i="3"/>
  <c r="Y5" i="3" l="1"/>
  <c r="AG5" i="3"/>
  <c r="O5" i="3"/>
  <c r="N5" i="3" l="1"/>
</calcChain>
</file>

<file path=xl/sharedStrings.xml><?xml version="1.0" encoding="utf-8"?>
<sst xmlns="http://schemas.openxmlformats.org/spreadsheetml/2006/main" count="351" uniqueCount="75">
  <si>
    <t>施設・団体名</t>
    <rPh sb="0" eb="2">
      <t>シセツ</t>
    </rPh>
    <rPh sb="3" eb="5">
      <t>ダンタイ</t>
    </rPh>
    <rPh sb="5" eb="6">
      <t>メイ</t>
    </rPh>
    <phoneticPr fontId="1"/>
  </si>
  <si>
    <t>郵便番号</t>
    <rPh sb="0" eb="4">
      <t>ユウビンバンゴウ</t>
    </rPh>
    <phoneticPr fontId="1"/>
  </si>
  <si>
    <t>住所</t>
    <rPh sb="0" eb="1">
      <t>ジュウ</t>
    </rPh>
    <rPh sb="1" eb="2">
      <t>ジョ</t>
    </rPh>
    <phoneticPr fontId="1"/>
  </si>
  <si>
    <t>TEL</t>
    <phoneticPr fontId="1"/>
  </si>
  <si>
    <t>FAX</t>
    <phoneticPr fontId="1"/>
  </si>
  <si>
    <t>記入責任者</t>
    <rPh sb="0" eb="2">
      <t>キニュウ</t>
    </rPh>
    <rPh sb="2" eb="5">
      <t>セキニンシャ</t>
    </rPh>
    <phoneticPr fontId="1"/>
  </si>
  <si>
    <t>陸上</t>
    <rPh sb="0" eb="2">
      <t>リクジョウ</t>
    </rPh>
    <phoneticPr fontId="1"/>
  </si>
  <si>
    <t>水泳</t>
    <rPh sb="0" eb="2">
      <t>スイエイ</t>
    </rPh>
    <phoneticPr fontId="1"/>
  </si>
  <si>
    <t>アーチェリー</t>
    <phoneticPr fontId="1"/>
  </si>
  <si>
    <t>卓球</t>
    <rPh sb="0" eb="2">
      <t>タッキュウ</t>
    </rPh>
    <phoneticPr fontId="1"/>
  </si>
  <si>
    <t>フライングディスク</t>
    <phoneticPr fontId="1"/>
  </si>
  <si>
    <t>ボウリング</t>
    <phoneticPr fontId="1"/>
  </si>
  <si>
    <t>陸上リレー</t>
    <rPh sb="0" eb="2">
      <t>リクジョウ</t>
    </rPh>
    <phoneticPr fontId="1"/>
  </si>
  <si>
    <t>水泳リレー</t>
    <rPh sb="0" eb="2">
      <t>スイエイ</t>
    </rPh>
    <phoneticPr fontId="1"/>
  </si>
  <si>
    <t>身体障害合計</t>
    <rPh sb="0" eb="2">
      <t>シンタイ</t>
    </rPh>
    <rPh sb="2" eb="4">
      <t>ショウガイ</t>
    </rPh>
    <rPh sb="4" eb="6">
      <t>ゴウケイ</t>
    </rPh>
    <phoneticPr fontId="1"/>
  </si>
  <si>
    <t>知的障害合計</t>
    <rPh sb="0" eb="2">
      <t>チテキ</t>
    </rPh>
    <rPh sb="2" eb="4">
      <t>ショウガイ</t>
    </rPh>
    <rPh sb="4" eb="6">
      <t>ゴウケイ</t>
    </rPh>
    <phoneticPr fontId="1"/>
  </si>
  <si>
    <t>精神障害合計</t>
    <rPh sb="0" eb="2">
      <t>セイシン</t>
    </rPh>
    <rPh sb="2" eb="4">
      <t>ショウガイ</t>
    </rPh>
    <rPh sb="4" eb="6">
      <t>ゴウケイ</t>
    </rPh>
    <phoneticPr fontId="1"/>
  </si>
  <si>
    <t>個人
競技</t>
    <rPh sb="0" eb="2">
      <t>コジン</t>
    </rPh>
    <rPh sb="3" eb="5">
      <t>キョウギ</t>
    </rPh>
    <phoneticPr fontId="1"/>
  </si>
  <si>
    <r>
      <t>精神バレー</t>
    </r>
    <r>
      <rPr>
        <u/>
        <sz val="13"/>
        <color theme="1"/>
        <rFont val="ＭＳ Ｐ明朝"/>
        <family val="1"/>
        <charset val="128"/>
      </rPr>
      <t>（人数を記載）</t>
    </r>
    <rPh sb="0" eb="2">
      <t>セイシン</t>
    </rPh>
    <rPh sb="6" eb="7">
      <t>ヒト</t>
    </rPh>
    <rPh sb="7" eb="8">
      <t>スウ</t>
    </rPh>
    <rPh sb="9" eb="11">
      <t>キサイ</t>
    </rPh>
    <phoneticPr fontId="1"/>
  </si>
  <si>
    <r>
      <t>ゆうゆう運動会</t>
    </r>
    <r>
      <rPr>
        <u/>
        <sz val="13"/>
        <color theme="1"/>
        <rFont val="ＭＳ Ｐ明朝"/>
        <family val="1"/>
        <charset val="128"/>
      </rPr>
      <t>（人数を記載）</t>
    </r>
    <rPh sb="4" eb="7">
      <t>ウンドウカイ</t>
    </rPh>
    <rPh sb="8" eb="10">
      <t>ニンズウ</t>
    </rPh>
    <rPh sb="11" eb="13">
      <t>キサイ</t>
    </rPh>
    <phoneticPr fontId="1"/>
  </si>
  <si>
    <t>人</t>
    <rPh sb="0" eb="1">
      <t>ヒト</t>
    </rPh>
    <phoneticPr fontId="1"/>
  </si>
  <si>
    <t>大会当日緊急連絡先</t>
    <rPh sb="0" eb="2">
      <t>タイカイ</t>
    </rPh>
    <rPh sb="2" eb="4">
      <t>トウジツ</t>
    </rPh>
    <rPh sb="4" eb="6">
      <t>キンキュウ</t>
    </rPh>
    <rPh sb="6" eb="9">
      <t>レンラクサキ</t>
    </rPh>
    <phoneticPr fontId="1"/>
  </si>
  <si>
    <t>サウンドテーブルテニス</t>
    <phoneticPr fontId="1"/>
  </si>
  <si>
    <t>参加人数</t>
    <rPh sb="0" eb="2">
      <t>サンカ</t>
    </rPh>
    <rPh sb="2" eb="4">
      <t>ニンズウ</t>
    </rPh>
    <phoneticPr fontId="1"/>
  </si>
  <si>
    <r>
      <t>うち</t>
    </r>
    <r>
      <rPr>
        <u/>
        <sz val="13"/>
        <color theme="1"/>
        <rFont val="ＭＳ Ｐ明朝"/>
        <family val="1"/>
        <charset val="128"/>
      </rPr>
      <t>開会式</t>
    </r>
    <r>
      <rPr>
        <sz val="13"/>
        <color theme="1"/>
        <rFont val="ＭＳ Ｐ明朝"/>
        <family val="1"/>
        <charset val="128"/>
      </rPr>
      <t>参加人数</t>
    </r>
    <rPh sb="2" eb="5">
      <t>カイカイシキ</t>
    </rPh>
    <rPh sb="5" eb="9">
      <t>サンカニンズウ</t>
    </rPh>
    <phoneticPr fontId="1"/>
  </si>
  <si>
    <t>OP競技</t>
    <rPh sb="2" eb="4">
      <t>キョウギ</t>
    </rPh>
    <phoneticPr fontId="1"/>
  </si>
  <si>
    <t>名称</t>
    <rPh sb="0" eb="2">
      <t>メイショウ</t>
    </rPh>
    <phoneticPr fontId="7"/>
  </si>
  <si>
    <t>〒</t>
    <phoneticPr fontId="7"/>
  </si>
  <si>
    <t>住所</t>
    <rPh sb="0" eb="2">
      <t>ジュウショ</t>
    </rPh>
    <phoneticPr fontId="7"/>
  </si>
  <si>
    <t>FAX</t>
    <phoneticPr fontId="7"/>
  </si>
  <si>
    <t>記入責任者</t>
    <rPh sb="0" eb="2">
      <t>キニュウ</t>
    </rPh>
    <rPh sb="2" eb="5">
      <t>セキニンシャ</t>
    </rPh>
    <phoneticPr fontId="7"/>
  </si>
  <si>
    <t>緊急連絡先
（責任記入者）</t>
    <rPh sb="0" eb="2">
      <t>キンキュウ</t>
    </rPh>
    <rPh sb="2" eb="5">
      <t>レンラクサキ</t>
    </rPh>
    <rPh sb="7" eb="9">
      <t>セキニン</t>
    </rPh>
    <rPh sb="9" eb="12">
      <t>キニュウシャ</t>
    </rPh>
    <phoneticPr fontId="7"/>
  </si>
  <si>
    <t>メールアドレス</t>
    <phoneticPr fontId="7"/>
  </si>
  <si>
    <t>身体</t>
    <rPh sb="0" eb="2">
      <t>シンタイ</t>
    </rPh>
    <phoneticPr fontId="7"/>
  </si>
  <si>
    <t>知的</t>
    <rPh sb="0" eb="2">
      <t>チテキ</t>
    </rPh>
    <phoneticPr fontId="7"/>
  </si>
  <si>
    <t>精神</t>
    <rPh sb="0" eb="2">
      <t>セイシン</t>
    </rPh>
    <phoneticPr fontId="7"/>
  </si>
  <si>
    <t>開会式参加者</t>
    <rPh sb="0" eb="3">
      <t>カイカイシキ</t>
    </rPh>
    <rPh sb="3" eb="6">
      <t>サンカシャ</t>
    </rPh>
    <phoneticPr fontId="7"/>
  </si>
  <si>
    <t>計</t>
    <rPh sb="0" eb="1">
      <t>ケイ</t>
    </rPh>
    <phoneticPr fontId="7"/>
  </si>
  <si>
    <t>陸上</t>
    <rPh sb="0" eb="2">
      <t>リクジョウ</t>
    </rPh>
    <phoneticPr fontId="7"/>
  </si>
  <si>
    <t>水泳</t>
    <rPh sb="0" eb="2">
      <t>スイエイ</t>
    </rPh>
    <phoneticPr fontId="7"/>
  </si>
  <si>
    <t>アーチェリー</t>
    <phoneticPr fontId="7"/>
  </si>
  <si>
    <t>卓球</t>
    <rPh sb="0" eb="2">
      <t>タッキュウ</t>
    </rPh>
    <phoneticPr fontId="7"/>
  </si>
  <si>
    <t>STT</t>
    <phoneticPr fontId="7"/>
  </si>
  <si>
    <t>FD</t>
    <phoneticPr fontId="7"/>
  </si>
  <si>
    <t>ボウリング</t>
    <phoneticPr fontId="7"/>
  </si>
  <si>
    <t>陸上リレー</t>
    <rPh sb="0" eb="1">
      <t>リク</t>
    </rPh>
    <rPh sb="1" eb="2">
      <t>ジョウ</t>
    </rPh>
    <phoneticPr fontId="7"/>
  </si>
  <si>
    <t>陸上リレー</t>
    <rPh sb="0" eb="2">
      <t>リクジョウ</t>
    </rPh>
    <phoneticPr fontId="7"/>
  </si>
  <si>
    <t>水泳リレー</t>
    <rPh sb="0" eb="2">
      <t>スイエイ</t>
    </rPh>
    <phoneticPr fontId="7"/>
  </si>
  <si>
    <t>ゆうゆう運動会</t>
    <rPh sb="4" eb="7">
      <t>ウンドウカイ</t>
    </rPh>
    <phoneticPr fontId="7"/>
  </si>
  <si>
    <r>
      <rPr>
        <u/>
        <sz val="13"/>
        <color theme="1"/>
        <rFont val="ＭＳ Ｐ明朝"/>
        <family val="1"/>
        <charset val="128"/>
      </rPr>
      <t>会場内に
入る必要
がある</t>
    </r>
    <r>
      <rPr>
        <sz val="13"/>
        <color theme="1"/>
        <rFont val="ＭＳ Ｐ明朝"/>
        <family val="1"/>
        <charset val="128"/>
      </rPr>
      <t xml:space="preserve">
引率者、
介助者の
予定人数※</t>
    </r>
    <rPh sb="0" eb="2">
      <t>カイジョウ</t>
    </rPh>
    <rPh sb="2" eb="3">
      <t>ナイ</t>
    </rPh>
    <rPh sb="5" eb="6">
      <t>ハイ</t>
    </rPh>
    <rPh sb="7" eb="9">
      <t>ヒツヨウ</t>
    </rPh>
    <rPh sb="14" eb="16">
      <t>インソツ</t>
    </rPh>
    <rPh sb="16" eb="17">
      <t>シャ</t>
    </rPh>
    <rPh sb="19" eb="22">
      <t>カイジョシャ</t>
    </rPh>
    <rPh sb="24" eb="26">
      <t>ヨテイ</t>
    </rPh>
    <rPh sb="26" eb="28">
      <t>ニンズウ</t>
    </rPh>
    <phoneticPr fontId="1"/>
  </si>
  <si>
    <t>精神バレー</t>
    <rPh sb="0" eb="2">
      <t>セイシン</t>
    </rPh>
    <phoneticPr fontId="1"/>
  </si>
  <si>
    <t>ゆうゆう運動会</t>
    <rPh sb="4" eb="7">
      <t>ウンドウカイ</t>
    </rPh>
    <phoneticPr fontId="1"/>
  </si>
  <si>
    <t>団体競技</t>
    <rPh sb="0" eb="2">
      <t>ダンタイ</t>
    </rPh>
    <rPh sb="2" eb="4">
      <t>キョウギ</t>
    </rPh>
    <phoneticPr fontId="1"/>
  </si>
  <si>
    <t>（単位：人）</t>
    <rPh sb="1" eb="3">
      <t>タンイ</t>
    </rPh>
    <rPh sb="4" eb="5">
      <t>ニン</t>
    </rPh>
    <phoneticPr fontId="7"/>
  </si>
  <si>
    <t>個人競技</t>
    <rPh sb="0" eb="4">
      <t>コジンキョウギ</t>
    </rPh>
    <phoneticPr fontId="7"/>
  </si>
  <si>
    <t>団体
競技</t>
    <rPh sb="0" eb="2">
      <t>ダンタイ</t>
    </rPh>
    <rPh sb="3" eb="5">
      <t>キョウギ</t>
    </rPh>
    <phoneticPr fontId="7"/>
  </si>
  <si>
    <t>OP
競技</t>
    <rPh sb="3" eb="5">
      <t>キョウギ</t>
    </rPh>
    <phoneticPr fontId="7"/>
  </si>
  <si>
    <t>会場に入る引率者、介助者</t>
    <rPh sb="0" eb="2">
      <t>カイジョウ</t>
    </rPh>
    <rPh sb="3" eb="4">
      <t>ハイ</t>
    </rPh>
    <rPh sb="5" eb="8">
      <t>インソツシャ</t>
    </rPh>
    <rPh sb="9" eb="12">
      <t>カイジョシャ</t>
    </rPh>
    <phoneticPr fontId="7"/>
  </si>
  <si>
    <t>精神バレー</t>
    <rPh sb="0" eb="2">
      <t>セイシン</t>
    </rPh>
    <phoneticPr fontId="7"/>
  </si>
  <si>
    <t>引率者等</t>
    <rPh sb="0" eb="3">
      <t>インソツシャ</t>
    </rPh>
    <rPh sb="3" eb="4">
      <t>トウ</t>
    </rPh>
    <phoneticPr fontId="7"/>
  </si>
  <si>
    <t>石川県</t>
    <rPh sb="0" eb="3">
      <t>イシカワケン</t>
    </rPh>
    <phoneticPr fontId="1"/>
  </si>
  <si>
    <t>くらつき</t>
    <phoneticPr fontId="1"/>
  </si>
  <si>
    <t>山田太郎</t>
    <rPh sb="0" eb="4">
      <t>ヤマダタロウ</t>
    </rPh>
    <phoneticPr fontId="1"/>
  </si>
  <si>
    <t>TEL</t>
    <phoneticPr fontId="7"/>
  </si>
  <si>
    <t>ボッチャ</t>
    <phoneticPr fontId="1"/>
  </si>
  <si>
    <t>ボッチャ</t>
    <phoneticPr fontId="1"/>
  </si>
  <si>
    <t>999-9999</t>
    <phoneticPr fontId="1"/>
  </si>
  <si>
    <t>111-2222</t>
    <phoneticPr fontId="1"/>
  </si>
  <si>
    <t>333-4444</t>
    <phoneticPr fontId="1"/>
  </si>
  <si>
    <t>090-0000-0000</t>
    <phoneticPr fontId="1"/>
  </si>
  <si>
    <t>第23回
合計</t>
    <rPh sb="0" eb="1">
      <t>ダイ</t>
    </rPh>
    <rPh sb="3" eb="4">
      <t>カイ</t>
    </rPh>
    <rPh sb="5" eb="7">
      <t>ゴウケイ</t>
    </rPh>
    <phoneticPr fontId="7"/>
  </si>
  <si>
    <r>
      <t>第</t>
    </r>
    <r>
      <rPr>
        <b/>
        <sz val="16"/>
        <color rgb="FFFF0000"/>
        <rFont val="游ゴシック"/>
        <family val="3"/>
        <charset val="128"/>
        <scheme val="minor"/>
      </rPr>
      <t>２４</t>
    </r>
    <r>
      <rPr>
        <b/>
        <sz val="16"/>
        <rFont val="游ゴシック"/>
        <family val="3"/>
        <charset val="128"/>
        <scheme val="minor"/>
      </rPr>
      <t>回石川県障害者スポーツ大会　所属別参加者数</t>
    </r>
    <rPh sb="0" eb="1">
      <t>ダイ</t>
    </rPh>
    <rPh sb="3" eb="4">
      <t>カイ</t>
    </rPh>
    <rPh sb="4" eb="7">
      <t>イシカワケン</t>
    </rPh>
    <rPh sb="7" eb="10">
      <t>ショウガイシャ</t>
    </rPh>
    <rPh sb="14" eb="16">
      <t>タイカイ</t>
    </rPh>
    <rPh sb="17" eb="19">
      <t>ショゾク</t>
    </rPh>
    <rPh sb="19" eb="20">
      <t>ベツ</t>
    </rPh>
    <rPh sb="20" eb="23">
      <t>サンカシャ</t>
    </rPh>
    <rPh sb="23" eb="24">
      <t>スウ</t>
    </rPh>
    <phoneticPr fontId="7"/>
  </si>
  <si>
    <t>第２５回石川県障害者スポーツ大会出場申込総括表</t>
    <rPh sb="0" eb="1">
      <t>ダイ</t>
    </rPh>
    <rPh sb="3" eb="4">
      <t>カイ</t>
    </rPh>
    <rPh sb="4" eb="7">
      <t>イシカワケン</t>
    </rPh>
    <rPh sb="7" eb="10">
      <t>ショウガイシャ</t>
    </rPh>
    <rPh sb="14" eb="16">
      <t>タイカイ</t>
    </rPh>
    <phoneticPr fontId="1"/>
  </si>
  <si>
    <t>　金沢会場</t>
    <rPh sb="1" eb="3">
      <t>カナザワ</t>
    </rPh>
    <rPh sb="3" eb="5">
      <t>カイジョウ</t>
    </rPh>
    <phoneticPr fontId="1"/>
  </si>
  <si>
    <t>　能登会場</t>
    <rPh sb="1" eb="5">
      <t>ノトカイジョウ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</si>
</sst>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6"/>
      <name val="游ゴシック"/>
      <family val="3"/>
      <charset val="128"/>
      <scheme val="minor"/>
    </font>
    <font>
      <sz val="13"/>
      <color theme="1"/>
      <name val="ＭＳ Ｐ明朝"/>
      <family val="1"/>
      <charset val="128"/>
    </font>
    <font>
      <u/>
      <sz val="13"/>
      <color theme="1"/>
      <name val="ＭＳ Ｐ明朝"/>
      <family val="1"/>
      <charset val="128"/>
    </font>
    <font>
      <sz val="11"/>
      <name val="ＭＳ Ｐゴシック"/>
      <family val="3"/>
      <charset val="128"/>
    </font>
    <font>
      <sz val="10"/>
      <name val="游ゴシック"/>
      <family val="3"/>
      <charset val="128"/>
      <scheme val="minor"/>
    </font>
    <font>
      <b/>
      <sz val="16"/>
      <name val="游ゴシック"/>
      <family val="3"/>
      <charset val="128"/>
      <scheme val="minor"/>
    </font>
    <font>
      <sz val="6"/>
      <name val="ＭＳ Ｐゴシック"/>
      <family val="3"/>
      <charset val="128"/>
    </font>
    <font>
      <sz val="10"/>
      <name val="ＭＳ Ｐゴシック"/>
      <family val="3"/>
      <charset val="128"/>
    </font>
    <font>
      <sz val="9"/>
      <name val="游ゴシック"/>
      <family val="3"/>
      <charset val="128"/>
      <scheme val="minor"/>
    </font>
    <font>
      <sz val="14"/>
      <name val="游ゴシック"/>
      <family val="3"/>
      <charset val="128"/>
      <scheme val="minor"/>
    </font>
    <font>
      <u/>
      <sz val="11"/>
      <color theme="10"/>
      <name val="ＭＳ Ｐゴシック"/>
      <family val="3"/>
      <charset val="128"/>
    </font>
    <font>
      <u/>
      <sz val="11"/>
      <name val="ＭＳ Ｐゴシック"/>
      <family val="3"/>
      <charset val="128"/>
    </font>
    <font>
      <b/>
      <sz val="16"/>
      <color rgb="FFFF0000"/>
      <name val="游ゴシック"/>
      <family val="3"/>
      <charset val="128"/>
      <scheme val="minor"/>
    </font>
    <font>
      <sz val="8"/>
      <name val="游ゴシック"/>
      <family val="3"/>
      <charset val="128"/>
      <scheme val="minor"/>
    </font>
    <font>
      <sz val="13"/>
      <name val="ＭＳ Ｐ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bgColor indexed="64"/>
      </patternFill>
    </fill>
  </fills>
  <borders count="58">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diagonal/>
    </border>
    <border>
      <left/>
      <right style="thin">
        <color indexed="64"/>
      </right>
      <top style="thin">
        <color indexed="64"/>
      </top>
      <bottom style="thick">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Up="1">
      <left style="thin">
        <color indexed="64"/>
      </left>
      <right/>
      <top style="hair">
        <color indexed="64"/>
      </top>
      <bottom style="hair">
        <color indexed="64"/>
      </bottom>
      <diagonal style="thin">
        <color indexed="64"/>
      </diagonal>
    </border>
    <border diagonalUp="1">
      <left style="thin">
        <color indexed="64"/>
      </left>
      <right/>
      <top/>
      <bottom style="double">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thin">
        <color indexed="64"/>
      </left>
      <right/>
      <top/>
      <bottom style="hair">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diagonal/>
    </border>
    <border>
      <left style="medium">
        <color indexed="64"/>
      </left>
      <right style="medium">
        <color indexed="64"/>
      </right>
      <top/>
      <bottom style="hair">
        <color indexed="64"/>
      </bottom>
      <diagonal/>
    </border>
    <border>
      <left style="thin">
        <color indexed="64"/>
      </left>
      <right style="thin">
        <color indexed="64"/>
      </right>
      <top style="thick">
        <color indexed="64"/>
      </top>
      <bottom style="thin">
        <color indexed="64"/>
      </bottom>
      <diagonal/>
    </border>
    <border diagonalUp="1">
      <left style="thin">
        <color indexed="64"/>
      </left>
      <right/>
      <top/>
      <bottom/>
      <diagonal style="thin">
        <color indexed="64"/>
      </diagonal>
    </border>
    <border>
      <left style="thin">
        <color indexed="64"/>
      </left>
      <right/>
      <top style="double">
        <color indexed="64"/>
      </top>
      <bottom/>
      <diagonal/>
    </border>
  </borders>
  <cellStyleXfs count="4">
    <xf numFmtId="0" fontId="0" fillId="0" borderId="0"/>
    <xf numFmtId="0" fontId="4" fillId="0" borderId="0"/>
    <xf numFmtId="0" fontId="8" fillId="0" borderId="0"/>
    <xf numFmtId="0" fontId="11" fillId="0" borderId="0" applyNumberFormat="0" applyFill="0" applyBorder="0" applyAlignment="0" applyProtection="0"/>
  </cellStyleXfs>
  <cellXfs count="162">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vertical="center" wrapText="1"/>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9" xfId="0" applyFont="1" applyBorder="1" applyAlignment="1">
      <alignment vertical="center"/>
    </xf>
    <xf numFmtId="0" fontId="2" fillId="0" borderId="20" xfId="0" applyFont="1" applyBorder="1"/>
    <xf numFmtId="0" fontId="2" fillId="0" borderId="21" xfId="0" applyFont="1" applyBorder="1" applyAlignment="1">
      <alignment vertical="center"/>
    </xf>
    <xf numFmtId="0" fontId="2" fillId="2" borderId="5" xfId="0" applyFont="1" applyFill="1" applyBorder="1" applyAlignment="1">
      <alignment vertical="center"/>
    </xf>
    <xf numFmtId="0" fontId="2" fillId="0" borderId="23"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5" xfId="0" applyFont="1" applyBorder="1" applyAlignment="1">
      <alignment vertical="center"/>
    </xf>
    <xf numFmtId="0" fontId="5" fillId="0" borderId="0" xfId="1" applyFont="1" applyAlignment="1">
      <alignment vertical="center" shrinkToFit="1"/>
    </xf>
    <xf numFmtId="0" fontId="5" fillId="0" borderId="17" xfId="2" applyFont="1" applyBorder="1" applyAlignment="1">
      <alignment vertical="center" shrinkToFit="1"/>
    </xf>
    <xf numFmtId="0" fontId="5" fillId="0" borderId="29" xfId="2" applyFont="1" applyBorder="1" applyAlignment="1">
      <alignment horizontal="center" vertical="center" textRotation="255" shrinkToFit="1"/>
    </xf>
    <xf numFmtId="0" fontId="9" fillId="0" borderId="3" xfId="2" applyFont="1" applyBorder="1" applyAlignment="1">
      <alignment horizontal="center" vertical="center" textRotation="255" shrinkToFit="1"/>
    </xf>
    <xf numFmtId="0" fontId="9" fillId="0" borderId="9" xfId="2" applyFont="1" applyBorder="1" applyAlignment="1">
      <alignment horizontal="center" vertical="center" textRotation="255" shrinkToFit="1"/>
    </xf>
    <xf numFmtId="0" fontId="9" fillId="6" borderId="30" xfId="2" applyFont="1" applyFill="1" applyBorder="1" applyAlignment="1">
      <alignment horizontal="center" vertical="center" textRotation="255" shrinkToFit="1"/>
    </xf>
    <xf numFmtId="0" fontId="9" fillId="0" borderId="31" xfId="2" applyFont="1" applyBorder="1" applyAlignment="1">
      <alignment horizontal="center" vertical="center" textRotation="255" shrinkToFit="1"/>
    </xf>
    <xf numFmtId="0" fontId="9" fillId="6" borderId="9" xfId="2" applyFont="1" applyFill="1" applyBorder="1" applyAlignment="1">
      <alignment horizontal="center" vertical="center" textRotation="255" shrinkToFit="1"/>
    </xf>
    <xf numFmtId="0" fontId="9" fillId="0" borderId="19" xfId="2" applyFont="1" applyBorder="1" applyAlignment="1">
      <alignment horizontal="center" vertical="center" textRotation="255" wrapText="1" shrinkToFit="1"/>
    </xf>
    <xf numFmtId="0" fontId="9" fillId="0" borderId="27" xfId="2" applyFont="1" applyBorder="1" applyAlignment="1">
      <alignment horizontal="center" vertical="center" textRotation="255" wrapText="1" shrinkToFit="1"/>
    </xf>
    <xf numFmtId="0" fontId="5" fillId="0" borderId="9" xfId="1" applyFont="1" applyBorder="1" applyAlignment="1">
      <alignment horizontal="center" vertical="center" shrinkToFit="1"/>
    </xf>
    <xf numFmtId="0" fontId="10" fillId="0" borderId="9" xfId="1" applyFont="1" applyBorder="1" applyAlignment="1">
      <alignment vertical="center" shrinkToFit="1"/>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5" borderId="2" xfId="0" applyFont="1" applyFill="1" applyBorder="1" applyAlignment="1">
      <alignment vertical="center"/>
    </xf>
    <xf numFmtId="0" fontId="2" fillId="5" borderId="12" xfId="0" applyFont="1" applyFill="1" applyBorder="1" applyAlignment="1">
      <alignment vertical="center"/>
    </xf>
    <xf numFmtId="0" fontId="2" fillId="5" borderId="16" xfId="0" applyFont="1" applyFill="1" applyBorder="1" applyAlignment="1">
      <alignment vertical="center"/>
    </xf>
    <xf numFmtId="0" fontId="2" fillId="5" borderId="24" xfId="0" applyFont="1" applyFill="1" applyBorder="1" applyAlignment="1">
      <alignment vertical="center"/>
    </xf>
    <xf numFmtId="0" fontId="2" fillId="5" borderId="0" xfId="0" applyFont="1" applyFill="1" applyAlignment="1">
      <alignment vertical="center"/>
    </xf>
    <xf numFmtId="0" fontId="2" fillId="5" borderId="18" xfId="0" applyFont="1" applyFill="1" applyBorder="1" applyAlignment="1">
      <alignment vertical="center"/>
    </xf>
    <xf numFmtId="0" fontId="2" fillId="5" borderId="26" xfId="0" applyFont="1" applyFill="1" applyBorder="1" applyAlignment="1">
      <alignment vertical="center"/>
    </xf>
    <xf numFmtId="0" fontId="2" fillId="5" borderId="17" xfId="0" applyFont="1" applyFill="1" applyBorder="1" applyAlignment="1">
      <alignment vertical="center"/>
    </xf>
    <xf numFmtId="0" fontId="2" fillId="5" borderId="7" xfId="0" applyFont="1" applyFill="1" applyBorder="1" applyAlignment="1">
      <alignment vertical="center"/>
    </xf>
    <xf numFmtId="0" fontId="2" fillId="7" borderId="2" xfId="0" applyFont="1" applyFill="1" applyBorder="1" applyAlignment="1">
      <alignment vertical="center"/>
    </xf>
    <xf numFmtId="0" fontId="2" fillId="7" borderId="5" xfId="0" applyFont="1" applyFill="1" applyBorder="1" applyAlignment="1">
      <alignment vertical="center"/>
    </xf>
    <xf numFmtId="0" fontId="2" fillId="7" borderId="9" xfId="0" applyFont="1" applyFill="1" applyBorder="1" applyAlignment="1">
      <alignment vertical="center"/>
    </xf>
    <xf numFmtId="0" fontId="2" fillId="7" borderId="10" xfId="0" applyFont="1" applyFill="1" applyBorder="1" applyAlignment="1">
      <alignment vertical="center"/>
    </xf>
    <xf numFmtId="0" fontId="2" fillId="7" borderId="17" xfId="0" applyFont="1" applyFill="1" applyBorder="1" applyAlignment="1">
      <alignment vertical="center"/>
    </xf>
    <xf numFmtId="0" fontId="2" fillId="7" borderId="22" xfId="0" applyFont="1" applyFill="1" applyBorder="1" applyAlignment="1">
      <alignment vertical="center"/>
    </xf>
    <xf numFmtId="0" fontId="2" fillId="7" borderId="4" xfId="0" applyFont="1" applyFill="1" applyBorder="1" applyAlignment="1">
      <alignment vertical="center"/>
    </xf>
    <xf numFmtId="0" fontId="2" fillId="0" borderId="27" xfId="0" applyFont="1" applyBorder="1" applyAlignment="1">
      <alignment vertical="center"/>
    </xf>
    <xf numFmtId="0" fontId="2" fillId="0" borderId="10" xfId="0" applyFont="1" applyBorder="1" applyAlignment="1">
      <alignment vertical="center"/>
    </xf>
    <xf numFmtId="0" fontId="2" fillId="0" borderId="41" xfId="0" applyFont="1" applyBorder="1" applyAlignment="1">
      <alignment vertical="center"/>
    </xf>
    <xf numFmtId="0" fontId="5" fillId="0" borderId="0" xfId="1" applyFont="1" applyAlignment="1">
      <alignment horizontal="center" vertical="center" shrinkToFit="1"/>
    </xf>
    <xf numFmtId="0" fontId="5" fillId="0" borderId="28" xfId="1" applyFont="1" applyBorder="1" applyAlignment="1">
      <alignment vertical="center" shrinkToFit="1"/>
    </xf>
    <xf numFmtId="0" fontId="5" fillId="0" borderId="45" xfId="2" applyFont="1" applyBorder="1" applyAlignment="1">
      <alignment horizontal="center" vertical="center" textRotation="255" shrinkToFit="1"/>
    </xf>
    <xf numFmtId="0" fontId="9" fillId="0" borderId="27" xfId="2" applyFont="1" applyBorder="1" applyAlignment="1">
      <alignment horizontal="center" vertical="center" textRotation="255" shrinkToFit="1"/>
    </xf>
    <xf numFmtId="0" fontId="9" fillId="0" borderId="0" xfId="2" applyFont="1" applyAlignment="1">
      <alignment horizontal="center" vertical="center" textRotation="255" shrinkToFit="1"/>
    </xf>
    <xf numFmtId="0" fontId="14" fillId="0" borderId="0" xfId="2" applyFont="1" applyAlignment="1">
      <alignment horizontal="center" vertical="center" textRotation="255" wrapText="1" shrinkToFit="1"/>
    </xf>
    <xf numFmtId="0" fontId="9" fillId="9" borderId="27" xfId="2" applyFont="1" applyFill="1" applyBorder="1" applyAlignment="1">
      <alignment horizontal="center" vertical="center" textRotation="255" wrapText="1" shrinkToFit="1"/>
    </xf>
    <xf numFmtId="0" fontId="14" fillId="0" borderId="27" xfId="2" applyFont="1" applyBorder="1" applyAlignment="1">
      <alignment horizontal="center" vertical="center" textRotation="255" wrapText="1" shrinkToFit="1"/>
    </xf>
    <xf numFmtId="0" fontId="5" fillId="0" borderId="9" xfId="1" applyFont="1" applyBorder="1" applyAlignment="1">
      <alignment vertical="center" shrinkToFit="1"/>
    </xf>
    <xf numFmtId="0" fontId="5" fillId="0" borderId="9" xfId="2" applyFont="1" applyBorder="1" applyAlignment="1">
      <alignment vertical="center" shrinkToFit="1"/>
    </xf>
    <xf numFmtId="0" fontId="5" fillId="0" borderId="2" xfId="2" applyFont="1" applyBorder="1" applyAlignment="1">
      <alignment horizontal="center" vertical="center" shrinkToFit="1"/>
    </xf>
    <xf numFmtId="0" fontId="5" fillId="0" borderId="9" xfId="2" quotePrefix="1" applyFont="1" applyBorder="1" applyAlignment="1">
      <alignment horizontal="center" vertical="center" shrinkToFit="1"/>
    </xf>
    <xf numFmtId="0" fontId="5" fillId="0" borderId="3" xfId="2" applyFont="1" applyBorder="1" applyAlignment="1">
      <alignment vertical="center" shrinkToFit="1"/>
    </xf>
    <xf numFmtId="0" fontId="5" fillId="0" borderId="9" xfId="2" applyFont="1" applyBorder="1" applyAlignment="1">
      <alignment horizontal="center" vertical="center" shrinkToFit="1"/>
    </xf>
    <xf numFmtId="0" fontId="5" fillId="0" borderId="3" xfId="2" applyFont="1" applyBorder="1" applyAlignment="1">
      <alignment horizontal="center" vertical="center" shrinkToFit="1"/>
    </xf>
    <xf numFmtId="0" fontId="11" fillId="0" borderId="0" xfId="3" applyNumberFormat="1" applyFill="1" applyBorder="1" applyAlignment="1">
      <alignment vertical="center" shrinkToFit="1"/>
    </xf>
    <xf numFmtId="0" fontId="12" fillId="0" borderId="33" xfId="3" applyFont="1" applyFill="1" applyBorder="1" applyAlignment="1">
      <alignment vertical="center" shrinkToFit="1"/>
    </xf>
    <xf numFmtId="0" fontId="5" fillId="0" borderId="46" xfId="1" applyFont="1" applyBorder="1" applyAlignment="1">
      <alignment horizontal="right" vertical="center" shrinkToFit="1"/>
    </xf>
    <xf numFmtId="0" fontId="5" fillId="0" borderId="47" xfId="1" applyFont="1" applyBorder="1" applyAlignment="1">
      <alignment horizontal="right" vertical="center" shrinkToFit="1"/>
    </xf>
    <xf numFmtId="0" fontId="5" fillId="0" borderId="48" xfId="1" applyFont="1" applyBorder="1" applyAlignment="1">
      <alignment horizontal="right" vertical="center" shrinkToFit="1"/>
    </xf>
    <xf numFmtId="0" fontId="5" fillId="0" borderId="49" xfId="1" applyFont="1" applyBorder="1" applyAlignment="1">
      <alignment horizontal="right" vertical="center" shrinkToFit="1"/>
    </xf>
    <xf numFmtId="0" fontId="5" fillId="6" borderId="50" xfId="1" applyFont="1" applyFill="1" applyBorder="1" applyAlignment="1">
      <alignment horizontal="right" vertical="center" shrinkToFit="1"/>
    </xf>
    <xf numFmtId="0" fontId="5" fillId="0" borderId="51" xfId="1" applyFont="1" applyBorder="1" applyAlignment="1">
      <alignment horizontal="right" vertical="center" shrinkToFit="1"/>
    </xf>
    <xf numFmtId="0" fontId="5" fillId="6" borderId="48" xfId="1" applyFont="1" applyFill="1" applyBorder="1" applyAlignment="1">
      <alignment horizontal="right" vertical="center" shrinkToFit="1"/>
    </xf>
    <xf numFmtId="0" fontId="5" fillId="6" borderId="52" xfId="1" applyFont="1" applyFill="1" applyBorder="1" applyAlignment="1">
      <alignment horizontal="right" vertical="center" shrinkToFit="1"/>
    </xf>
    <xf numFmtId="0" fontId="5" fillId="0" borderId="53" xfId="1" applyFont="1" applyBorder="1" applyAlignment="1">
      <alignment horizontal="right" vertical="center" shrinkToFit="1"/>
    </xf>
    <xf numFmtId="0" fontId="5" fillId="0" borderId="0" xfId="2" applyFont="1" applyAlignment="1">
      <alignment vertical="center" shrinkToFit="1"/>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54" xfId="0" applyFont="1" applyBorder="1" applyAlignment="1">
      <alignment horizontal="right" vertical="center" shrinkToFit="1"/>
    </xf>
    <xf numFmtId="0" fontId="5" fillId="0" borderId="48" xfId="0" applyFont="1" applyBorder="1" applyAlignment="1">
      <alignment horizontal="right" vertical="center" shrinkToFit="1"/>
    </xf>
    <xf numFmtId="0" fontId="5" fillId="0" borderId="0" xfId="0" applyFont="1" applyAlignment="1">
      <alignment vertical="center" shrinkToFit="1"/>
    </xf>
    <xf numFmtId="0" fontId="2" fillId="5" borderId="20" xfId="0" applyFont="1" applyFill="1" applyBorder="1" applyAlignment="1">
      <alignment vertical="center"/>
    </xf>
    <xf numFmtId="0" fontId="5" fillId="0" borderId="28" xfId="0" applyFont="1" applyBorder="1" applyAlignment="1">
      <alignment vertical="center" shrinkToFit="1"/>
    </xf>
    <xf numFmtId="0" fontId="14" fillId="0" borderId="28" xfId="1" applyFont="1" applyBorder="1" applyAlignment="1">
      <alignment horizontal="center" vertical="center" wrapText="1" shrinkToFit="1"/>
    </xf>
    <xf numFmtId="0" fontId="1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15" fillId="0" borderId="6" xfId="0" applyFont="1" applyBorder="1" applyAlignment="1">
      <alignment horizontal="center" vertical="center" shrinkToFit="1"/>
    </xf>
    <xf numFmtId="0" fontId="2" fillId="0" borderId="20" xfId="0" applyFont="1" applyBorder="1" applyAlignment="1">
      <alignment vertical="center" wrapText="1"/>
    </xf>
    <xf numFmtId="0" fontId="5" fillId="0" borderId="55" xfId="0" applyFont="1" applyBorder="1" applyAlignment="1">
      <alignment horizontal="right" vertical="center" shrinkToFit="1"/>
    </xf>
    <xf numFmtId="0" fontId="2" fillId="5" borderId="6" xfId="0" applyFont="1" applyFill="1" applyBorder="1" applyAlignment="1">
      <alignment vertical="center"/>
    </xf>
    <xf numFmtId="0" fontId="2" fillId="0" borderId="56" xfId="0" applyFont="1" applyBorder="1" applyAlignment="1">
      <alignment vertical="center"/>
    </xf>
    <xf numFmtId="0" fontId="2" fillId="0" borderId="4" xfId="0" applyFont="1" applyBorder="1" applyAlignment="1">
      <alignment vertical="center"/>
    </xf>
    <xf numFmtId="0" fontId="2" fillId="7" borderId="57" xfId="0" applyFont="1" applyFill="1" applyBorder="1" applyAlignment="1">
      <alignment vertical="center"/>
    </xf>
    <xf numFmtId="0" fontId="2" fillId="0" borderId="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5" borderId="4"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5" xfId="0" applyFont="1" applyFill="1" applyBorder="1" applyAlignment="1">
      <alignment horizontal="center" vertical="center"/>
    </xf>
    <xf numFmtId="0" fontId="2" fillId="0" borderId="2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2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19" xfId="0" applyFont="1" applyFill="1" applyBorder="1" applyAlignment="1">
      <alignment horizontal="center" vertical="center"/>
    </xf>
    <xf numFmtId="0" fontId="15" fillId="0" borderId="0" xfId="0" applyFont="1" applyAlignment="1">
      <alignment horizontal="center" vertical="center"/>
    </xf>
    <xf numFmtId="0" fontId="5" fillId="0" borderId="17" xfId="2"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 xfId="0" applyFont="1" applyBorder="1" applyAlignment="1">
      <alignment horizontal="center" vertical="center" wrapText="1" shrinkToFit="1"/>
    </xf>
    <xf numFmtId="0" fontId="5" fillId="0" borderId="44" xfId="0" applyFont="1" applyBorder="1" applyAlignment="1">
      <alignment horizontal="center" vertical="center" wrapText="1" shrinkToFit="1"/>
    </xf>
    <xf numFmtId="0" fontId="5" fillId="8" borderId="6" xfId="2" applyFont="1" applyFill="1" applyBorder="1" applyAlignment="1">
      <alignment horizontal="center" vertical="center" shrinkToFit="1"/>
    </xf>
    <xf numFmtId="0" fontId="5" fillId="8" borderId="7" xfId="2" applyFont="1" applyFill="1" applyBorder="1" applyAlignment="1">
      <alignment horizontal="center" vertical="center" shrinkToFit="1"/>
    </xf>
    <xf numFmtId="0" fontId="5" fillId="5" borderId="2" xfId="2" applyFont="1" applyFill="1" applyBorder="1" applyAlignment="1">
      <alignment horizontal="center" vertical="center" shrinkToFit="1"/>
    </xf>
    <xf numFmtId="0" fontId="5" fillId="5" borderId="0" xfId="2" applyFont="1" applyFill="1" applyAlignment="1">
      <alignment horizontal="center" vertical="center" shrinkToFit="1"/>
    </xf>
    <xf numFmtId="0" fontId="5" fillId="5" borderId="3" xfId="2" applyFont="1" applyFill="1" applyBorder="1" applyAlignment="1">
      <alignment horizontal="center" vertical="center" shrinkToFit="1"/>
    </xf>
    <xf numFmtId="0" fontId="5" fillId="0" borderId="43" xfId="1" applyFont="1" applyBorder="1" applyAlignment="1">
      <alignment horizontal="center" vertical="center" shrinkToFit="1"/>
    </xf>
    <xf numFmtId="0" fontId="5" fillId="0" borderId="7" xfId="1" applyFont="1" applyBorder="1" applyAlignment="1">
      <alignment horizontal="center" vertical="center" shrinkToFit="1"/>
    </xf>
    <xf numFmtId="0" fontId="5" fillId="3" borderId="20" xfId="2" applyFont="1" applyFill="1" applyBorder="1" applyAlignment="1">
      <alignment horizontal="center" vertical="center" shrinkToFit="1"/>
    </xf>
    <xf numFmtId="0" fontId="5" fillId="3" borderId="7" xfId="2" applyFont="1" applyFill="1" applyBorder="1" applyAlignment="1">
      <alignment horizontal="center" vertical="center" shrinkToFit="1"/>
    </xf>
    <xf numFmtId="0" fontId="5" fillId="3" borderId="8" xfId="2" applyFont="1" applyFill="1" applyBorder="1" applyAlignment="1">
      <alignment horizontal="center" vertical="center" shrinkToFit="1"/>
    </xf>
    <xf numFmtId="0" fontId="5" fillId="4" borderId="1" xfId="2" applyFont="1" applyFill="1" applyBorder="1" applyAlignment="1">
      <alignment horizontal="center" vertical="center" shrinkToFit="1"/>
    </xf>
    <xf numFmtId="0" fontId="5" fillId="4" borderId="7" xfId="2" applyFont="1" applyFill="1" applyBorder="1" applyAlignment="1">
      <alignment horizontal="center" vertical="center" shrinkToFit="1"/>
    </xf>
    <xf numFmtId="0" fontId="5" fillId="4" borderId="8" xfId="2" applyFont="1" applyFill="1" applyBorder="1" applyAlignment="1">
      <alignment horizontal="center" vertical="center" shrinkToFit="1"/>
    </xf>
    <xf numFmtId="0" fontId="5" fillId="0" borderId="42" xfId="1" applyFont="1" applyBorder="1" applyAlignment="1">
      <alignment horizontal="center" vertical="center" wrapText="1" shrinkToFit="1"/>
    </xf>
    <xf numFmtId="0" fontId="5" fillId="0" borderId="33" xfId="1" applyFont="1" applyBorder="1" applyAlignment="1">
      <alignment horizontal="center" vertical="center" shrinkToFit="1"/>
    </xf>
    <xf numFmtId="0" fontId="5" fillId="0" borderId="34" xfId="1" applyFont="1" applyBorder="1" applyAlignment="1">
      <alignment horizontal="center" vertical="center" shrinkToFit="1"/>
    </xf>
    <xf numFmtId="0" fontId="6" fillId="0" borderId="0" xfId="1" applyFont="1" applyAlignment="1">
      <alignment horizontal="left" vertical="center" shrinkToFit="1"/>
    </xf>
    <xf numFmtId="0" fontId="5" fillId="0" borderId="28" xfId="1" applyFont="1" applyBorder="1" applyAlignment="1">
      <alignment horizontal="center" vertical="center" shrinkToFit="1"/>
    </xf>
    <xf numFmtId="0" fontId="5" fillId="0" borderId="28" xfId="1" applyFont="1" applyBorder="1" applyAlignment="1">
      <alignment horizontal="center" vertical="center" wrapText="1" shrinkToFit="1"/>
    </xf>
    <xf numFmtId="0" fontId="5" fillId="0" borderId="28" xfId="2" applyFont="1" applyBorder="1" applyAlignment="1">
      <alignment horizontal="center" vertical="center" shrinkToFit="1"/>
    </xf>
    <xf numFmtId="0" fontId="5" fillId="0" borderId="28" xfId="2" applyFont="1" applyBorder="1" applyAlignment="1">
      <alignment horizontal="center" vertical="center" wrapText="1" shrinkToFit="1"/>
    </xf>
    <xf numFmtId="0" fontId="5" fillId="0" borderId="6" xfId="2" applyFont="1" applyBorder="1" applyAlignment="1">
      <alignment horizontal="center" vertical="center" wrapText="1" shrinkToFit="1"/>
    </xf>
  </cellXfs>
  <cellStyles count="4">
    <cellStyle name="ハイパーリンク" xfId="3" builtinId="8"/>
    <cellStyle name="標準" xfId="0" builtinId="0"/>
    <cellStyle name="標準 2" xfId="1" xr:uid="{00000000-0005-0000-0000-000002000000}"/>
    <cellStyle name="標準_kobatake体制等状況データ出力"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xdr:rowOff>
    </xdr:from>
    <xdr:to>
      <xdr:col>3</xdr:col>
      <xdr:colOff>95250</xdr:colOff>
      <xdr:row>1</xdr:row>
      <xdr:rowOff>122464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2"/>
          <a:ext cx="1066800" cy="312962"/>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b="1">
              <a:latin typeface="ＭＳ Ｐ明朝" panose="02020600040205080304" pitchFamily="18" charset="-128"/>
              <a:ea typeface="ＭＳ Ｐ明朝" panose="02020600040205080304" pitchFamily="18" charset="-128"/>
            </a:rPr>
            <a:t>様式１</a:t>
          </a:r>
        </a:p>
      </xdr:txBody>
    </xdr:sp>
    <xdr:clientData/>
  </xdr:twoCellAnchor>
  <xdr:twoCellAnchor>
    <xdr:from>
      <xdr:col>0</xdr:col>
      <xdr:colOff>108857</xdr:colOff>
      <xdr:row>11</xdr:row>
      <xdr:rowOff>81644</xdr:rowOff>
    </xdr:from>
    <xdr:to>
      <xdr:col>3</xdr:col>
      <xdr:colOff>2340430</xdr:colOff>
      <xdr:row>13</xdr:row>
      <xdr:rowOff>340179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8857" y="2634344"/>
          <a:ext cx="3203123" cy="78241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200" b="1">
              <a:solidFill>
                <a:schemeClr val="accent2"/>
              </a:solidFill>
              <a:latin typeface="ＭＳ Ｐゴシック" panose="020B0600070205080204" pitchFamily="50" charset="-128"/>
              <a:ea typeface="ＭＳ Ｐゴシック" panose="020B0600070205080204" pitchFamily="50" charset="-128"/>
            </a:rPr>
            <a:t>申込内容を確認後、受信確認のメールを返信させていただきます。</a:t>
          </a:r>
          <a:endParaRPr kumimoji="1" lang="en-US" altLang="ja-JP" sz="1200" b="1">
            <a:solidFill>
              <a:schemeClr val="accent2"/>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chemeClr val="accent2"/>
              </a:solidFill>
              <a:latin typeface="ＭＳ Ｐゴシック" panose="020B0600070205080204" pitchFamily="50" charset="-128"/>
              <a:ea typeface="ＭＳ Ｐゴシック" panose="020B0600070205080204" pitchFamily="50" charset="-128"/>
            </a:rPr>
            <a:t>返信がない場合は、念のためお問合せ下さい。</a:t>
          </a:r>
        </a:p>
      </xdr:txBody>
    </xdr:sp>
    <xdr:clientData/>
  </xdr:twoCellAnchor>
  <xdr:twoCellAnchor>
    <xdr:from>
      <xdr:col>1</xdr:col>
      <xdr:colOff>49625</xdr:colOff>
      <xdr:row>61</xdr:row>
      <xdr:rowOff>78441</xdr:rowOff>
    </xdr:from>
    <xdr:to>
      <xdr:col>7</xdr:col>
      <xdr:colOff>280147</xdr:colOff>
      <xdr:row>63</xdr:row>
      <xdr:rowOff>22411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95301" y="12192000"/>
          <a:ext cx="6561846" cy="32497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200" b="1">
              <a:solidFill>
                <a:schemeClr val="accent2"/>
              </a:solidFill>
              <a:latin typeface="ＭＳ Ｐゴシック" panose="020B0600070205080204" pitchFamily="50" charset="-128"/>
              <a:ea typeface="ＭＳ Ｐゴシック" panose="020B0600070205080204" pitchFamily="50" charset="-128"/>
            </a:rPr>
            <a:t>※</a:t>
          </a:r>
          <a:r>
            <a:rPr kumimoji="1" lang="ja-JP" altLang="en-US" sz="1200" b="1">
              <a:solidFill>
                <a:schemeClr val="accent2"/>
              </a:solidFill>
              <a:latin typeface="ＭＳ Ｐゴシック" panose="020B0600070205080204" pitchFamily="50" charset="-128"/>
              <a:ea typeface="ＭＳ Ｐゴシック" panose="020B0600070205080204" pitchFamily="50" charset="-128"/>
            </a:rPr>
            <a:t>会場までの送迎のみの方は含みません。　会場内に入る引率者等の人数を記載ください。</a:t>
          </a:r>
          <a:endParaRPr kumimoji="1" lang="en-US" altLang="ja-JP" sz="1200" b="1">
            <a:solidFill>
              <a:schemeClr val="accent2"/>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89965</xdr:colOff>
      <xdr:row>63</xdr:row>
      <xdr:rowOff>107576</xdr:rowOff>
    </xdr:from>
    <xdr:to>
      <xdr:col>7</xdr:col>
      <xdr:colOff>291352</xdr:colOff>
      <xdr:row>66</xdr:row>
      <xdr:rowOff>112059</xdr:rowOff>
    </xdr:to>
    <xdr:sp macro="" textlink="">
      <xdr:nvSpPr>
        <xdr:cNvPr id="5" name="角丸四角形 3">
          <a:extLst>
            <a:ext uri="{FF2B5EF4-FFF2-40B4-BE49-F238E27FC236}">
              <a16:creationId xmlns:a16="http://schemas.microsoft.com/office/drawing/2014/main" id="{7AE30C2B-A422-415B-AB5C-3BD5AA290A6B}"/>
            </a:ext>
          </a:extLst>
        </xdr:cNvPr>
        <xdr:cNvSpPr/>
      </xdr:nvSpPr>
      <xdr:spPr>
        <a:xfrm>
          <a:off x="235641" y="12602135"/>
          <a:ext cx="6532711" cy="57598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200" b="1">
              <a:solidFill>
                <a:schemeClr val="accent2"/>
              </a:solidFill>
              <a:latin typeface="ＭＳ Ｐゴシック" panose="020B0600070205080204" pitchFamily="50" charset="-128"/>
              <a:ea typeface="ＭＳ Ｐゴシック" panose="020B0600070205080204" pitchFamily="50" charset="-128"/>
            </a:rPr>
            <a:t>※</a:t>
          </a:r>
          <a:r>
            <a:rPr kumimoji="1" lang="ja-JP" altLang="en-US" sz="1200" b="1">
              <a:solidFill>
                <a:schemeClr val="accent2"/>
              </a:solidFill>
              <a:latin typeface="ＭＳ Ｐゴシック" panose="020B0600070205080204" pitchFamily="50" charset="-128"/>
              <a:ea typeface="ＭＳ Ｐゴシック" panose="020B0600070205080204" pitchFamily="50" charset="-128"/>
            </a:rPr>
            <a:t>卓球、ｻｳﾝﾄﾞﾃｰﾌﾞﾙﾃﾆｽ、ﾊﾞﾚｰﾎﾞｰﾙ以外の競技の方で、開会式に参加したい場合、競技日とは別日であることにご留意いただいたうえで、県障害者スポーツ協会まで別途お問い合わせください。</a:t>
          </a:r>
          <a:endParaRPr kumimoji="1" lang="en-US" altLang="ja-JP" sz="1200" b="1">
            <a:solidFill>
              <a:schemeClr val="accent2"/>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xdr:rowOff>
    </xdr:from>
    <xdr:to>
      <xdr:col>3</xdr:col>
      <xdr:colOff>95250</xdr:colOff>
      <xdr:row>1</xdr:row>
      <xdr:rowOff>122464</xdr:rowOff>
    </xdr:to>
    <xdr:sp macro="" textlink="">
      <xdr:nvSpPr>
        <xdr:cNvPr id="2" name="角丸四角形 1">
          <a:extLst>
            <a:ext uri="{FF2B5EF4-FFF2-40B4-BE49-F238E27FC236}">
              <a16:creationId xmlns:a16="http://schemas.microsoft.com/office/drawing/2014/main" id="{A393B9BD-086E-42D8-BDAF-60D30CCD4B22}"/>
            </a:ext>
          </a:extLst>
        </xdr:cNvPr>
        <xdr:cNvSpPr/>
      </xdr:nvSpPr>
      <xdr:spPr>
        <a:xfrm>
          <a:off x="0" y="2"/>
          <a:ext cx="1066800" cy="312962"/>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b="1">
              <a:latin typeface="ＭＳ Ｐ明朝" panose="02020600040205080304" pitchFamily="18" charset="-128"/>
              <a:ea typeface="ＭＳ Ｐ明朝" panose="02020600040205080304" pitchFamily="18" charset="-128"/>
            </a:rPr>
            <a:t>様式１</a:t>
          </a:r>
        </a:p>
      </xdr:txBody>
    </xdr:sp>
    <xdr:clientData/>
  </xdr:twoCellAnchor>
  <xdr:twoCellAnchor>
    <xdr:from>
      <xdr:col>0</xdr:col>
      <xdr:colOff>108857</xdr:colOff>
      <xdr:row>11</xdr:row>
      <xdr:rowOff>81644</xdr:rowOff>
    </xdr:from>
    <xdr:to>
      <xdr:col>3</xdr:col>
      <xdr:colOff>2340430</xdr:colOff>
      <xdr:row>13</xdr:row>
      <xdr:rowOff>340179</xdr:rowOff>
    </xdr:to>
    <xdr:sp macro="" textlink="">
      <xdr:nvSpPr>
        <xdr:cNvPr id="3" name="角丸四角形 2">
          <a:extLst>
            <a:ext uri="{FF2B5EF4-FFF2-40B4-BE49-F238E27FC236}">
              <a16:creationId xmlns:a16="http://schemas.microsoft.com/office/drawing/2014/main" id="{F47FE8CC-CBD1-45ED-8F72-BA30087A058D}"/>
            </a:ext>
          </a:extLst>
        </xdr:cNvPr>
        <xdr:cNvSpPr/>
      </xdr:nvSpPr>
      <xdr:spPr>
        <a:xfrm>
          <a:off x="108857" y="2634344"/>
          <a:ext cx="3203123" cy="78241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200" b="1">
              <a:solidFill>
                <a:schemeClr val="accent2"/>
              </a:solidFill>
              <a:latin typeface="ＭＳ Ｐゴシック" panose="020B0600070205080204" pitchFamily="50" charset="-128"/>
              <a:ea typeface="ＭＳ Ｐゴシック" panose="020B0600070205080204" pitchFamily="50" charset="-128"/>
            </a:rPr>
            <a:t>申込内容を確認後、受信確認のメールを返信させていただきます。</a:t>
          </a:r>
          <a:endParaRPr kumimoji="1" lang="en-US" altLang="ja-JP" sz="1200" b="1">
            <a:solidFill>
              <a:schemeClr val="accent2"/>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chemeClr val="accent2"/>
              </a:solidFill>
              <a:latin typeface="ＭＳ Ｐゴシック" panose="020B0600070205080204" pitchFamily="50" charset="-128"/>
              <a:ea typeface="ＭＳ Ｐゴシック" panose="020B0600070205080204" pitchFamily="50" charset="-128"/>
            </a:rPr>
            <a:t>返信がない場合は、念のためお問合せ下さい。</a:t>
          </a:r>
        </a:p>
      </xdr:txBody>
    </xdr:sp>
    <xdr:clientData/>
  </xdr:twoCellAnchor>
  <xdr:twoCellAnchor>
    <xdr:from>
      <xdr:col>1</xdr:col>
      <xdr:colOff>49625</xdr:colOff>
      <xdr:row>61</xdr:row>
      <xdr:rowOff>78441</xdr:rowOff>
    </xdr:from>
    <xdr:to>
      <xdr:col>7</xdr:col>
      <xdr:colOff>280147</xdr:colOff>
      <xdr:row>63</xdr:row>
      <xdr:rowOff>22411</xdr:rowOff>
    </xdr:to>
    <xdr:sp macro="" textlink="">
      <xdr:nvSpPr>
        <xdr:cNvPr id="4" name="角丸四角形 3">
          <a:extLst>
            <a:ext uri="{FF2B5EF4-FFF2-40B4-BE49-F238E27FC236}">
              <a16:creationId xmlns:a16="http://schemas.microsoft.com/office/drawing/2014/main" id="{0AAA3302-7172-4E42-BEDE-7D8EC47682D0}"/>
            </a:ext>
          </a:extLst>
        </xdr:cNvPr>
        <xdr:cNvSpPr/>
      </xdr:nvSpPr>
      <xdr:spPr>
        <a:xfrm>
          <a:off x="192500" y="15327966"/>
          <a:ext cx="6555122" cy="32497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200" b="1">
              <a:solidFill>
                <a:schemeClr val="accent2"/>
              </a:solidFill>
              <a:latin typeface="ＭＳ Ｐゴシック" panose="020B0600070205080204" pitchFamily="50" charset="-128"/>
              <a:ea typeface="ＭＳ Ｐゴシック" panose="020B0600070205080204" pitchFamily="50" charset="-128"/>
            </a:rPr>
            <a:t>※</a:t>
          </a:r>
          <a:r>
            <a:rPr kumimoji="1" lang="ja-JP" altLang="en-US" sz="1200" b="1">
              <a:solidFill>
                <a:schemeClr val="accent2"/>
              </a:solidFill>
              <a:latin typeface="ＭＳ Ｐゴシック" panose="020B0600070205080204" pitchFamily="50" charset="-128"/>
              <a:ea typeface="ＭＳ Ｐゴシック" panose="020B0600070205080204" pitchFamily="50" charset="-128"/>
            </a:rPr>
            <a:t>会場までの送迎のみの方は含みません。　会場内に入る引率者等の人数を記載ください。</a:t>
          </a:r>
          <a:endParaRPr kumimoji="1" lang="en-US" altLang="ja-JP" sz="1200" b="1">
            <a:solidFill>
              <a:schemeClr val="accent2"/>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89965</xdr:colOff>
      <xdr:row>63</xdr:row>
      <xdr:rowOff>107576</xdr:rowOff>
    </xdr:from>
    <xdr:to>
      <xdr:col>7</xdr:col>
      <xdr:colOff>291352</xdr:colOff>
      <xdr:row>66</xdr:row>
      <xdr:rowOff>112059</xdr:rowOff>
    </xdr:to>
    <xdr:sp macro="" textlink="">
      <xdr:nvSpPr>
        <xdr:cNvPr id="5" name="角丸四角形 3">
          <a:extLst>
            <a:ext uri="{FF2B5EF4-FFF2-40B4-BE49-F238E27FC236}">
              <a16:creationId xmlns:a16="http://schemas.microsoft.com/office/drawing/2014/main" id="{1F70AEDA-5EE3-4769-94C8-044E8AF3A4C1}"/>
            </a:ext>
          </a:extLst>
        </xdr:cNvPr>
        <xdr:cNvSpPr/>
      </xdr:nvSpPr>
      <xdr:spPr>
        <a:xfrm>
          <a:off x="232840" y="15738101"/>
          <a:ext cx="6525987" cy="57598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200" b="1">
              <a:solidFill>
                <a:schemeClr val="accent2"/>
              </a:solidFill>
              <a:latin typeface="ＭＳ Ｐゴシック" panose="020B0600070205080204" pitchFamily="50" charset="-128"/>
              <a:ea typeface="ＭＳ Ｐゴシック" panose="020B0600070205080204" pitchFamily="50" charset="-128"/>
            </a:rPr>
            <a:t>※</a:t>
          </a:r>
          <a:r>
            <a:rPr kumimoji="1" lang="ja-JP" altLang="en-US" sz="1200" b="1">
              <a:solidFill>
                <a:schemeClr val="accent2"/>
              </a:solidFill>
              <a:latin typeface="ＭＳ Ｐゴシック" panose="020B0600070205080204" pitchFamily="50" charset="-128"/>
              <a:ea typeface="ＭＳ Ｐゴシック" panose="020B0600070205080204" pitchFamily="50" charset="-128"/>
            </a:rPr>
            <a:t>卓球、ｻｳﾝﾄﾞﾃｰﾌﾞﾙﾃﾆｽ、ﾊﾞﾚｰﾎﾞｰﾙ以外の競技の方で、開会式に参加したい場合、競技日とは別日であることにご留意いただいたうえで、県障害者スポーツ協会まで別途お問い合わせください。</a:t>
          </a:r>
          <a:endParaRPr kumimoji="1" lang="en-US" altLang="ja-JP" sz="1200" b="1">
            <a:solidFill>
              <a:schemeClr val="accent2"/>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66"/>
  <sheetViews>
    <sheetView tabSelected="1" view="pageBreakPreview" zoomScale="84" zoomScaleNormal="70" zoomScaleSheetLayoutView="84" workbookViewId="0"/>
  </sheetViews>
  <sheetFormatPr defaultColWidth="9" defaultRowHeight="15" x14ac:dyDescent="0.15"/>
  <cols>
    <col min="1" max="1" width="1.875" style="1" customWidth="1"/>
    <col min="2" max="2" width="7.125" style="1" bestFit="1" customWidth="1"/>
    <col min="3" max="3" width="3.75" style="1" customWidth="1"/>
    <col min="4" max="4" width="31" style="1" customWidth="1"/>
    <col min="5" max="5" width="18.625" style="1" customWidth="1"/>
    <col min="6" max="6" width="3.875" style="1" bestFit="1" customWidth="1"/>
    <col min="7" max="7" width="18.625" style="1" customWidth="1"/>
    <col min="8" max="8" width="3.875" style="1" bestFit="1" customWidth="1"/>
    <col min="9" max="9" width="1.25" style="1" customWidth="1"/>
    <col min="10" max="31" width="9" style="1"/>
    <col min="32" max="32" width="9" style="1" customWidth="1"/>
    <col min="33" max="16384" width="9" style="1"/>
  </cols>
  <sheetData>
    <row r="2" spans="1:8" ht="22.5" customHeight="1" x14ac:dyDescent="0.15">
      <c r="B2" s="134" t="s">
        <v>72</v>
      </c>
      <c r="C2" s="134"/>
      <c r="D2" s="134"/>
      <c r="E2" s="134"/>
      <c r="F2" s="134"/>
      <c r="G2" s="134"/>
      <c r="H2" s="134"/>
    </row>
    <row r="3" spans="1:8" ht="15" customHeight="1" x14ac:dyDescent="0.15">
      <c r="B3" s="134"/>
      <c r="C3" s="134"/>
      <c r="D3" s="134"/>
      <c r="E3" s="134"/>
      <c r="F3" s="134"/>
      <c r="G3" s="134"/>
      <c r="H3" s="134"/>
    </row>
    <row r="4" spans="1:8" s="2" customFormat="1" ht="8.25" customHeight="1" x14ac:dyDescent="0.4"/>
    <row r="5" spans="1:8" s="2" customFormat="1" ht="23.25" customHeight="1" x14ac:dyDescent="0.4">
      <c r="B5" s="122" t="s">
        <v>0</v>
      </c>
      <c r="C5" s="120"/>
      <c r="D5" s="121"/>
      <c r="E5" s="131"/>
      <c r="F5" s="132"/>
      <c r="G5" s="132"/>
      <c r="H5" s="133"/>
    </row>
    <row r="6" spans="1:8" s="2" customFormat="1" ht="20.100000000000001" customHeight="1" x14ac:dyDescent="0.4">
      <c r="B6" s="126" t="s">
        <v>1</v>
      </c>
      <c r="C6" s="127"/>
      <c r="D6" s="127"/>
      <c r="E6" s="131"/>
      <c r="F6" s="132"/>
      <c r="G6" s="132"/>
      <c r="H6" s="133"/>
    </row>
    <row r="7" spans="1:8" s="2" customFormat="1" ht="20.100000000000001" customHeight="1" x14ac:dyDescent="0.4">
      <c r="B7" s="122" t="s">
        <v>2</v>
      </c>
      <c r="C7" s="120"/>
      <c r="D7" s="120"/>
      <c r="E7" s="131"/>
      <c r="F7" s="132"/>
      <c r="G7" s="132"/>
      <c r="H7" s="133"/>
    </row>
    <row r="8" spans="1:8" s="2" customFormat="1" ht="20.100000000000001" customHeight="1" x14ac:dyDescent="0.4">
      <c r="B8" s="126" t="s">
        <v>3</v>
      </c>
      <c r="C8" s="127"/>
      <c r="D8" s="127"/>
      <c r="E8" s="128"/>
      <c r="F8" s="129"/>
      <c r="G8" s="129"/>
      <c r="H8" s="130"/>
    </row>
    <row r="9" spans="1:8" s="2" customFormat="1" ht="20.100000000000001" customHeight="1" x14ac:dyDescent="0.4">
      <c r="B9" s="122" t="s">
        <v>4</v>
      </c>
      <c r="C9" s="120"/>
      <c r="D9" s="120"/>
      <c r="E9" s="111"/>
      <c r="F9" s="112"/>
      <c r="G9" s="112"/>
      <c r="H9" s="113"/>
    </row>
    <row r="10" spans="1:8" s="2" customFormat="1" ht="20.100000000000001" customHeight="1" x14ac:dyDescent="0.4">
      <c r="B10" s="126" t="s">
        <v>5</v>
      </c>
      <c r="C10" s="127"/>
      <c r="D10" s="127"/>
      <c r="E10" s="111"/>
      <c r="F10" s="112"/>
      <c r="G10" s="112"/>
      <c r="H10" s="113"/>
    </row>
    <row r="11" spans="1:8" s="2" customFormat="1" ht="20.100000000000001" customHeight="1" x14ac:dyDescent="0.4">
      <c r="B11" s="109" t="s">
        <v>21</v>
      </c>
      <c r="C11" s="110"/>
      <c r="D11" s="110"/>
      <c r="E11" s="111"/>
      <c r="F11" s="112"/>
      <c r="G11" s="112"/>
      <c r="H11" s="113"/>
    </row>
    <row r="12" spans="1:8" s="2" customFormat="1" ht="21.75" customHeight="1" x14ac:dyDescent="0.4">
      <c r="B12" s="19"/>
      <c r="C12" s="19"/>
      <c r="D12" s="19"/>
      <c r="E12" s="18"/>
      <c r="F12" s="18"/>
    </row>
    <row r="13" spans="1:8" s="2" customFormat="1" ht="19.5" customHeight="1" x14ac:dyDescent="0.4">
      <c r="A13" s="4"/>
      <c r="B13" s="103"/>
      <c r="C13" s="114"/>
      <c r="D13" s="104"/>
      <c r="E13" s="116" t="s">
        <v>23</v>
      </c>
      <c r="F13" s="117"/>
      <c r="G13" s="120"/>
      <c r="H13" s="121"/>
    </row>
    <row r="14" spans="1:8" s="2" customFormat="1" ht="30" customHeight="1" x14ac:dyDescent="0.4">
      <c r="B14" s="107"/>
      <c r="C14" s="115"/>
      <c r="D14" s="108"/>
      <c r="E14" s="118"/>
      <c r="F14" s="119"/>
      <c r="G14" s="122" t="s">
        <v>24</v>
      </c>
      <c r="H14" s="121"/>
    </row>
    <row r="15" spans="1:8" s="2" customFormat="1" ht="21" customHeight="1" x14ac:dyDescent="0.4">
      <c r="B15" s="123" t="s">
        <v>17</v>
      </c>
      <c r="C15" s="48" t="s">
        <v>14</v>
      </c>
      <c r="D15" s="52"/>
      <c r="E15" s="54">
        <f>E16+E17+E18+E19+E20+E21+E24+E27+E28</f>
        <v>0</v>
      </c>
      <c r="F15" s="16" t="s">
        <v>20</v>
      </c>
      <c r="G15" s="54">
        <f>SUM(G19:G20)</f>
        <v>0</v>
      </c>
      <c r="H15" s="16" t="s">
        <v>20</v>
      </c>
    </row>
    <row r="16" spans="1:8" s="2" customFormat="1" ht="21" customHeight="1" x14ac:dyDescent="0.4">
      <c r="B16" s="124"/>
      <c r="C16" s="50"/>
      <c r="D16" s="2" t="s">
        <v>6</v>
      </c>
      <c r="E16" s="39"/>
      <c r="F16" s="4" t="s">
        <v>20</v>
      </c>
      <c r="G16" s="35"/>
      <c r="H16" s="4" t="s">
        <v>20</v>
      </c>
    </row>
    <row r="17" spans="2:8" s="2" customFormat="1" ht="21" customHeight="1" x14ac:dyDescent="0.4">
      <c r="B17" s="124"/>
      <c r="C17" s="50"/>
      <c r="D17" s="8" t="s">
        <v>7</v>
      </c>
      <c r="E17" s="40"/>
      <c r="F17" s="10" t="s">
        <v>20</v>
      </c>
      <c r="G17" s="33"/>
      <c r="H17" s="10" t="s">
        <v>20</v>
      </c>
    </row>
    <row r="18" spans="2:8" s="2" customFormat="1" ht="21" customHeight="1" x14ac:dyDescent="0.4">
      <c r="B18" s="124"/>
      <c r="C18" s="50"/>
      <c r="D18" s="8" t="s">
        <v>8</v>
      </c>
      <c r="E18" s="40"/>
      <c r="F18" s="10" t="s">
        <v>20</v>
      </c>
      <c r="G18" s="33"/>
      <c r="H18" s="10" t="s">
        <v>20</v>
      </c>
    </row>
    <row r="19" spans="2:8" s="2" customFormat="1" ht="21" customHeight="1" x14ac:dyDescent="0.4">
      <c r="B19" s="124"/>
      <c r="C19" s="50"/>
      <c r="D19" s="8" t="s">
        <v>9</v>
      </c>
      <c r="E19" s="40"/>
      <c r="F19" s="10" t="s">
        <v>20</v>
      </c>
      <c r="G19" s="40"/>
      <c r="H19" s="10" t="s">
        <v>20</v>
      </c>
    </row>
    <row r="20" spans="2:8" s="2" customFormat="1" ht="21" customHeight="1" x14ac:dyDescent="0.4">
      <c r="B20" s="124"/>
      <c r="C20" s="50"/>
      <c r="D20" s="8" t="s">
        <v>22</v>
      </c>
      <c r="E20" s="40"/>
      <c r="F20" s="10" t="s">
        <v>20</v>
      </c>
      <c r="G20" s="40"/>
      <c r="H20" s="10" t="s">
        <v>20</v>
      </c>
    </row>
    <row r="21" spans="2:8" s="2" customFormat="1" ht="21" customHeight="1" x14ac:dyDescent="0.4">
      <c r="B21" s="124"/>
      <c r="C21" s="50"/>
      <c r="D21" s="8" t="s">
        <v>10</v>
      </c>
      <c r="E21" s="40">
        <f>E22+E23</f>
        <v>0</v>
      </c>
      <c r="F21" s="10" t="s">
        <v>20</v>
      </c>
      <c r="G21" s="33"/>
      <c r="H21" s="10" t="s">
        <v>20</v>
      </c>
    </row>
    <row r="22" spans="2:8" s="2" customFormat="1" ht="21" customHeight="1" x14ac:dyDescent="0.4">
      <c r="B22" s="124"/>
      <c r="C22" s="50"/>
      <c r="D22" s="9" t="s">
        <v>73</v>
      </c>
      <c r="E22" s="41"/>
      <c r="F22" s="10" t="s">
        <v>20</v>
      </c>
      <c r="G22" s="33"/>
      <c r="H22" s="10"/>
    </row>
    <row r="23" spans="2:8" s="2" customFormat="1" ht="21" customHeight="1" x14ac:dyDescent="0.4">
      <c r="B23" s="124"/>
      <c r="C23" s="50"/>
      <c r="D23" s="9" t="s">
        <v>74</v>
      </c>
      <c r="E23" s="41"/>
      <c r="F23" s="10" t="s">
        <v>20</v>
      </c>
      <c r="G23" s="33"/>
      <c r="H23" s="10"/>
    </row>
    <row r="24" spans="2:8" s="2" customFormat="1" ht="21" customHeight="1" x14ac:dyDescent="0.4">
      <c r="B24" s="124"/>
      <c r="C24" s="50"/>
      <c r="D24" s="9" t="s">
        <v>11</v>
      </c>
      <c r="E24" s="41">
        <f>E25+E26</f>
        <v>0</v>
      </c>
      <c r="F24" s="10" t="s">
        <v>20</v>
      </c>
      <c r="G24" s="33"/>
      <c r="H24" s="10" t="s">
        <v>20</v>
      </c>
    </row>
    <row r="25" spans="2:8" s="2" customFormat="1" ht="21" customHeight="1" x14ac:dyDescent="0.4">
      <c r="B25" s="124"/>
      <c r="C25" s="50"/>
      <c r="D25" s="9" t="s">
        <v>73</v>
      </c>
      <c r="E25" s="41"/>
      <c r="F25" s="10" t="s">
        <v>20</v>
      </c>
      <c r="G25" s="33"/>
      <c r="H25" s="10"/>
    </row>
    <row r="26" spans="2:8" s="2" customFormat="1" ht="21" customHeight="1" x14ac:dyDescent="0.4">
      <c r="B26" s="124"/>
      <c r="C26" s="50"/>
      <c r="D26" s="9" t="s">
        <v>74</v>
      </c>
      <c r="E26" s="41"/>
      <c r="F26" s="10" t="s">
        <v>20</v>
      </c>
      <c r="G26" s="33"/>
      <c r="H26" s="10"/>
    </row>
    <row r="27" spans="2:8" s="2" customFormat="1" ht="21" customHeight="1" x14ac:dyDescent="0.4">
      <c r="B27" s="124"/>
      <c r="C27" s="50"/>
      <c r="D27" s="9" t="s">
        <v>64</v>
      </c>
      <c r="E27" s="41"/>
      <c r="F27" s="10" t="s">
        <v>20</v>
      </c>
      <c r="G27" s="33"/>
      <c r="H27" s="10" t="s">
        <v>20</v>
      </c>
    </row>
    <row r="28" spans="2:8" s="2" customFormat="1" ht="21" customHeight="1" thickBot="1" x14ac:dyDescent="0.45">
      <c r="B28" s="124"/>
      <c r="C28" s="53"/>
      <c r="D28" s="17" t="s">
        <v>12</v>
      </c>
      <c r="E28" s="42"/>
      <c r="F28" s="17" t="s">
        <v>20</v>
      </c>
      <c r="G28" s="34"/>
      <c r="H28" s="17" t="s">
        <v>20</v>
      </c>
    </row>
    <row r="29" spans="2:8" s="2" customFormat="1" ht="21" customHeight="1" thickTop="1" x14ac:dyDescent="0.4">
      <c r="B29" s="124"/>
      <c r="C29" s="48" t="s">
        <v>15</v>
      </c>
      <c r="D29" s="49"/>
      <c r="E29" s="52">
        <f>E30+E31+E32+E33+E36+E39+E40</f>
        <v>0</v>
      </c>
      <c r="F29" s="16" t="s">
        <v>20</v>
      </c>
      <c r="G29" s="52">
        <f>SUM(G32)</f>
        <v>0</v>
      </c>
      <c r="H29" s="16" t="s">
        <v>20</v>
      </c>
    </row>
    <row r="30" spans="2:8" s="2" customFormat="1" ht="21" customHeight="1" x14ac:dyDescent="0.4">
      <c r="B30" s="124"/>
      <c r="C30" s="50"/>
      <c r="D30" s="4" t="s">
        <v>6</v>
      </c>
      <c r="E30" s="43"/>
      <c r="F30" s="4" t="s">
        <v>20</v>
      </c>
      <c r="G30" s="35"/>
      <c r="H30" s="4" t="s">
        <v>20</v>
      </c>
    </row>
    <row r="31" spans="2:8" s="2" customFormat="1" ht="21" customHeight="1" x14ac:dyDescent="0.4">
      <c r="B31" s="124"/>
      <c r="C31" s="50"/>
      <c r="D31" s="9" t="s">
        <v>7</v>
      </c>
      <c r="E31" s="41"/>
      <c r="F31" s="10" t="s">
        <v>20</v>
      </c>
      <c r="G31" s="33"/>
      <c r="H31" s="10" t="s">
        <v>20</v>
      </c>
    </row>
    <row r="32" spans="2:8" s="2" customFormat="1" ht="21" customHeight="1" x14ac:dyDescent="0.4">
      <c r="B32" s="124"/>
      <c r="C32" s="50"/>
      <c r="D32" s="9" t="s">
        <v>9</v>
      </c>
      <c r="E32" s="41"/>
      <c r="F32" s="10" t="s">
        <v>20</v>
      </c>
      <c r="G32" s="40"/>
      <c r="H32" s="10" t="s">
        <v>20</v>
      </c>
    </row>
    <row r="33" spans="2:8" s="2" customFormat="1" ht="21" customHeight="1" x14ac:dyDescent="0.4">
      <c r="B33" s="124"/>
      <c r="C33" s="50"/>
      <c r="D33" s="9" t="s">
        <v>10</v>
      </c>
      <c r="E33" s="41">
        <f>E34+E35</f>
        <v>0</v>
      </c>
      <c r="F33" s="10" t="s">
        <v>20</v>
      </c>
      <c r="G33" s="33"/>
      <c r="H33" s="10" t="s">
        <v>20</v>
      </c>
    </row>
    <row r="34" spans="2:8" s="2" customFormat="1" ht="21" customHeight="1" x14ac:dyDescent="0.4">
      <c r="B34" s="124"/>
      <c r="C34" s="50"/>
      <c r="D34" s="9" t="s">
        <v>73</v>
      </c>
      <c r="E34" s="41"/>
      <c r="F34" s="10" t="s">
        <v>20</v>
      </c>
      <c r="G34" s="33"/>
      <c r="H34" s="10"/>
    </row>
    <row r="35" spans="2:8" s="2" customFormat="1" ht="21" customHeight="1" x14ac:dyDescent="0.4">
      <c r="B35" s="124"/>
      <c r="C35" s="50"/>
      <c r="D35" s="9" t="s">
        <v>74</v>
      </c>
      <c r="E35" s="41"/>
      <c r="F35" s="10" t="s">
        <v>20</v>
      </c>
      <c r="G35" s="33"/>
      <c r="H35" s="10"/>
    </row>
    <row r="36" spans="2:8" s="2" customFormat="1" ht="21" customHeight="1" x14ac:dyDescent="0.4">
      <c r="B36" s="124"/>
      <c r="C36" s="50"/>
      <c r="D36" s="9" t="s">
        <v>11</v>
      </c>
      <c r="E36" s="41">
        <f>E37+E38</f>
        <v>0</v>
      </c>
      <c r="F36" s="10" t="s">
        <v>20</v>
      </c>
      <c r="G36" s="33"/>
      <c r="H36" s="10" t="s">
        <v>20</v>
      </c>
    </row>
    <row r="37" spans="2:8" s="2" customFormat="1" ht="21" customHeight="1" x14ac:dyDescent="0.4">
      <c r="B37" s="124"/>
      <c r="C37" s="50"/>
      <c r="D37" s="9" t="s">
        <v>73</v>
      </c>
      <c r="E37" s="41"/>
      <c r="F37" s="10" t="s">
        <v>20</v>
      </c>
      <c r="G37" s="33"/>
      <c r="H37" s="10"/>
    </row>
    <row r="38" spans="2:8" s="2" customFormat="1" ht="21" customHeight="1" x14ac:dyDescent="0.4">
      <c r="B38" s="124"/>
      <c r="C38" s="50"/>
      <c r="D38" s="9" t="s">
        <v>74</v>
      </c>
      <c r="E38" s="41"/>
      <c r="F38" s="10" t="s">
        <v>20</v>
      </c>
      <c r="G38" s="33"/>
      <c r="H38" s="10"/>
    </row>
    <row r="39" spans="2:8" s="2" customFormat="1" ht="21" customHeight="1" x14ac:dyDescent="0.4">
      <c r="B39" s="124"/>
      <c r="C39" s="50"/>
      <c r="D39" s="9" t="s">
        <v>12</v>
      </c>
      <c r="E39" s="41"/>
      <c r="F39" s="10" t="s">
        <v>20</v>
      </c>
      <c r="G39" s="33"/>
      <c r="H39" s="10" t="s">
        <v>20</v>
      </c>
    </row>
    <row r="40" spans="2:8" s="2" customFormat="1" ht="21" customHeight="1" thickBot="1" x14ac:dyDescent="0.45">
      <c r="B40" s="124"/>
      <c r="C40" s="53"/>
      <c r="D40" s="17" t="s">
        <v>13</v>
      </c>
      <c r="E40" s="42"/>
      <c r="F40" s="17" t="s">
        <v>20</v>
      </c>
      <c r="G40" s="34"/>
      <c r="H40" s="17" t="s">
        <v>20</v>
      </c>
    </row>
    <row r="41" spans="2:8" s="2" customFormat="1" ht="21" customHeight="1" thickTop="1" x14ac:dyDescent="0.4">
      <c r="B41" s="124"/>
      <c r="C41" s="102" t="s">
        <v>16</v>
      </c>
      <c r="D41" s="49"/>
      <c r="E41" s="52">
        <f>E42+E43+E46</f>
        <v>0</v>
      </c>
      <c r="F41" s="16" t="s">
        <v>20</v>
      </c>
      <c r="G41" s="52">
        <f>SUM(G42+G49)</f>
        <v>0</v>
      </c>
      <c r="H41" s="16" t="s">
        <v>20</v>
      </c>
    </row>
    <row r="42" spans="2:8" s="2" customFormat="1" ht="21" customHeight="1" x14ac:dyDescent="0.4">
      <c r="B42" s="124"/>
      <c r="C42" s="50"/>
      <c r="D42" s="11" t="s">
        <v>9</v>
      </c>
      <c r="E42" s="44"/>
      <c r="F42" s="12" t="s">
        <v>20</v>
      </c>
      <c r="G42" s="99"/>
      <c r="H42" s="12" t="s">
        <v>20</v>
      </c>
    </row>
    <row r="43" spans="2:8" s="2" customFormat="1" ht="21" customHeight="1" x14ac:dyDescent="0.4">
      <c r="B43" s="124"/>
      <c r="C43" s="50"/>
      <c r="D43" s="20" t="s">
        <v>10</v>
      </c>
      <c r="E43" s="41">
        <f>E44+E45</f>
        <v>0</v>
      </c>
      <c r="F43" s="10" t="s">
        <v>20</v>
      </c>
      <c r="G43" s="35"/>
      <c r="H43" s="4" t="s">
        <v>20</v>
      </c>
    </row>
    <row r="44" spans="2:8" s="2" customFormat="1" ht="21" customHeight="1" x14ac:dyDescent="0.4">
      <c r="B44" s="124"/>
      <c r="C44" s="50"/>
      <c r="D44" s="9" t="s">
        <v>73</v>
      </c>
      <c r="E44" s="41"/>
      <c r="F44" s="10" t="s">
        <v>20</v>
      </c>
      <c r="G44" s="100"/>
      <c r="H44" s="4"/>
    </row>
    <row r="45" spans="2:8" s="2" customFormat="1" ht="21" customHeight="1" x14ac:dyDescent="0.4">
      <c r="B45" s="124"/>
      <c r="C45" s="50"/>
      <c r="D45" s="9" t="s">
        <v>74</v>
      </c>
      <c r="E45" s="41"/>
      <c r="F45" s="10" t="s">
        <v>20</v>
      </c>
      <c r="G45" s="100"/>
      <c r="H45" s="4"/>
    </row>
    <row r="46" spans="2:8" s="2" customFormat="1" ht="21" customHeight="1" x14ac:dyDescent="0.4">
      <c r="B46" s="124"/>
      <c r="C46" s="50"/>
      <c r="D46" s="9" t="s">
        <v>11</v>
      </c>
      <c r="E46" s="41">
        <f>E47+E48</f>
        <v>0</v>
      </c>
      <c r="F46" s="10" t="s">
        <v>20</v>
      </c>
      <c r="G46" s="37"/>
      <c r="H46" s="15" t="s">
        <v>20</v>
      </c>
    </row>
    <row r="47" spans="2:8" s="2" customFormat="1" ht="21" customHeight="1" x14ac:dyDescent="0.4">
      <c r="B47" s="124"/>
      <c r="C47" s="50"/>
      <c r="D47" s="9" t="s">
        <v>73</v>
      </c>
      <c r="E47" s="41"/>
      <c r="F47" s="10" t="s">
        <v>20</v>
      </c>
      <c r="G47" s="101"/>
      <c r="H47" s="5"/>
    </row>
    <row r="48" spans="2:8" s="2" customFormat="1" ht="21" customHeight="1" x14ac:dyDescent="0.4">
      <c r="B48" s="125"/>
      <c r="C48" s="51"/>
      <c r="D48" s="9" t="s">
        <v>74</v>
      </c>
      <c r="E48" s="41"/>
      <c r="F48" s="10" t="s">
        <v>20</v>
      </c>
      <c r="G48" s="101"/>
      <c r="H48" s="5"/>
    </row>
    <row r="49" spans="2:8" s="2" customFormat="1" ht="21" customHeight="1" x14ac:dyDescent="0.4">
      <c r="B49" s="96" t="s">
        <v>52</v>
      </c>
      <c r="C49" s="6" t="s">
        <v>18</v>
      </c>
      <c r="D49" s="7"/>
      <c r="E49" s="47"/>
      <c r="F49" s="7" t="s">
        <v>20</v>
      </c>
      <c r="G49" s="99"/>
      <c r="H49" s="7" t="s">
        <v>20</v>
      </c>
    </row>
    <row r="50" spans="2:8" s="2" customFormat="1" ht="21" hidden="1" customHeight="1" x14ac:dyDescent="0.4">
      <c r="B50" s="94" t="s">
        <v>25</v>
      </c>
      <c r="C50" s="6" t="s">
        <v>19</v>
      </c>
      <c r="D50" s="7"/>
      <c r="E50" s="47"/>
      <c r="F50" s="7" t="s">
        <v>20</v>
      </c>
      <c r="G50" s="38"/>
      <c r="H50" s="7" t="s">
        <v>20</v>
      </c>
    </row>
    <row r="51" spans="2:8" ht="4.5" customHeight="1" x14ac:dyDescent="0.15">
      <c r="B51" s="3"/>
      <c r="F51" s="14"/>
    </row>
    <row r="52" spans="2:8" ht="21" customHeight="1" x14ac:dyDescent="0.15">
      <c r="B52" s="103" t="s">
        <v>49</v>
      </c>
      <c r="C52" s="104"/>
      <c r="D52" s="55" t="s">
        <v>6</v>
      </c>
      <c r="E52" s="91"/>
      <c r="F52" s="13" t="s">
        <v>20</v>
      </c>
      <c r="G52" s="35"/>
      <c r="H52" s="13" t="s">
        <v>20</v>
      </c>
    </row>
    <row r="53" spans="2:8" ht="21" customHeight="1" x14ac:dyDescent="0.15">
      <c r="B53" s="105"/>
      <c r="C53" s="106"/>
      <c r="D53" s="9" t="s">
        <v>7</v>
      </c>
      <c r="E53" s="41"/>
      <c r="F53" s="10" t="s">
        <v>20</v>
      </c>
      <c r="G53" s="33"/>
      <c r="H53" s="10" t="s">
        <v>20</v>
      </c>
    </row>
    <row r="54" spans="2:8" ht="21" customHeight="1" x14ac:dyDescent="0.15">
      <c r="B54" s="105"/>
      <c r="C54" s="106"/>
      <c r="D54" s="9" t="s">
        <v>8</v>
      </c>
      <c r="E54" s="41"/>
      <c r="F54" s="10" t="s">
        <v>20</v>
      </c>
      <c r="G54" s="33"/>
      <c r="H54" s="10" t="s">
        <v>20</v>
      </c>
    </row>
    <row r="55" spans="2:8" ht="21" customHeight="1" x14ac:dyDescent="0.15">
      <c r="B55" s="105"/>
      <c r="C55" s="106"/>
      <c r="D55" s="9" t="s">
        <v>9</v>
      </c>
      <c r="E55" s="41"/>
      <c r="F55" s="10" t="s">
        <v>20</v>
      </c>
      <c r="G55" s="40"/>
      <c r="H55" s="10" t="s">
        <v>20</v>
      </c>
    </row>
    <row r="56" spans="2:8" ht="21" customHeight="1" x14ac:dyDescent="0.15">
      <c r="B56" s="105"/>
      <c r="C56" s="106"/>
      <c r="D56" s="9" t="s">
        <v>22</v>
      </c>
      <c r="E56" s="41"/>
      <c r="F56" s="10" t="s">
        <v>20</v>
      </c>
      <c r="G56" s="40"/>
      <c r="H56" s="10" t="s">
        <v>20</v>
      </c>
    </row>
    <row r="57" spans="2:8" ht="21" customHeight="1" x14ac:dyDescent="0.15">
      <c r="B57" s="105"/>
      <c r="C57" s="106"/>
      <c r="D57" s="20" t="s">
        <v>10</v>
      </c>
      <c r="E57" s="45"/>
      <c r="F57" s="57" t="s">
        <v>20</v>
      </c>
      <c r="G57" s="33"/>
      <c r="H57" s="57" t="s">
        <v>20</v>
      </c>
    </row>
    <row r="58" spans="2:8" ht="21" customHeight="1" x14ac:dyDescent="0.15">
      <c r="B58" s="105"/>
      <c r="C58" s="106"/>
      <c r="D58" s="20" t="s">
        <v>11</v>
      </c>
      <c r="E58" s="45"/>
      <c r="F58" s="57" t="s">
        <v>20</v>
      </c>
      <c r="G58" s="36"/>
      <c r="H58" s="57" t="s">
        <v>20</v>
      </c>
    </row>
    <row r="59" spans="2:8" ht="21" customHeight="1" x14ac:dyDescent="0.15">
      <c r="B59" s="105"/>
      <c r="C59" s="106"/>
      <c r="D59" s="20" t="s">
        <v>64</v>
      </c>
      <c r="E59" s="45"/>
      <c r="F59" s="57" t="s">
        <v>20</v>
      </c>
      <c r="G59" s="36"/>
      <c r="H59" s="57" t="s">
        <v>20</v>
      </c>
    </row>
    <row r="60" spans="2:8" ht="21" customHeight="1" x14ac:dyDescent="0.15">
      <c r="B60" s="105"/>
      <c r="C60" s="106"/>
      <c r="D60" s="9" t="s">
        <v>50</v>
      </c>
      <c r="E60" s="41"/>
      <c r="F60" s="10" t="s">
        <v>20</v>
      </c>
      <c r="G60" s="40"/>
      <c r="H60" s="10" t="s">
        <v>20</v>
      </c>
    </row>
    <row r="61" spans="2:8" ht="21" hidden="1" customHeight="1" x14ac:dyDescent="0.15">
      <c r="B61" s="107"/>
      <c r="C61" s="108"/>
      <c r="D61" s="56" t="s">
        <v>51</v>
      </c>
      <c r="E61" s="46"/>
      <c r="F61" s="5" t="s">
        <v>20</v>
      </c>
      <c r="G61" s="37"/>
      <c r="H61" s="5" t="s">
        <v>20</v>
      </c>
    </row>
    <row r="62" spans="2:8" x14ac:dyDescent="0.15">
      <c r="B62" s="97"/>
      <c r="C62" s="14"/>
      <c r="D62" s="14"/>
      <c r="E62" s="14"/>
      <c r="F62" s="14"/>
      <c r="G62" s="14"/>
      <c r="H62" s="14"/>
    </row>
    <row r="63" spans="2:8" x14ac:dyDescent="0.15">
      <c r="B63" s="3"/>
    </row>
    <row r="64" spans="2:8" x14ac:dyDescent="0.15">
      <c r="B64" s="3"/>
    </row>
    <row r="65" spans="2:2" x14ac:dyDescent="0.15">
      <c r="B65" s="3"/>
    </row>
    <row r="66" spans="2:2" x14ac:dyDescent="0.15">
      <c r="B66" s="3"/>
    </row>
  </sheetData>
  <mergeCells count="21">
    <mergeCell ref="B7:D7"/>
    <mergeCell ref="E7:H7"/>
    <mergeCell ref="B2:H3"/>
    <mergeCell ref="B5:D5"/>
    <mergeCell ref="E5:H5"/>
    <mergeCell ref="B6:D6"/>
    <mergeCell ref="E6:H6"/>
    <mergeCell ref="B8:D8"/>
    <mergeCell ref="E8:H8"/>
    <mergeCell ref="B9:D9"/>
    <mergeCell ref="E9:H9"/>
    <mergeCell ref="B10:D10"/>
    <mergeCell ref="E10:H10"/>
    <mergeCell ref="B52:C61"/>
    <mergeCell ref="B11:D11"/>
    <mergeCell ref="E11:H11"/>
    <mergeCell ref="B13:D14"/>
    <mergeCell ref="E13:F14"/>
    <mergeCell ref="G13:H13"/>
    <mergeCell ref="G14:H14"/>
    <mergeCell ref="B15:B48"/>
  </mergeCells>
  <phoneticPr fontId="1"/>
  <pageMargins left="0.70866141732283472" right="0.31496062992125984" top="0.55118110236220474" bottom="0.15748031496062992" header="0.11811023622047245" footer="0.11811023622047245"/>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54882-DD7D-409A-8915-2B06766C34FD}">
  <sheetPr>
    <pageSetUpPr fitToPage="1"/>
  </sheetPr>
  <dimension ref="A2:H66"/>
  <sheetViews>
    <sheetView view="pageBreakPreview" zoomScale="86" zoomScaleNormal="70" zoomScaleSheetLayoutView="86" workbookViewId="0">
      <selection activeCell="E62" sqref="E62"/>
    </sheetView>
  </sheetViews>
  <sheetFormatPr defaultColWidth="9" defaultRowHeight="15" x14ac:dyDescent="0.15"/>
  <cols>
    <col min="1" max="1" width="1.875" style="1" customWidth="1"/>
    <col min="2" max="2" width="7.125" style="1" bestFit="1" customWidth="1"/>
    <col min="3" max="3" width="3.75" style="1" customWidth="1"/>
    <col min="4" max="4" width="31" style="1" customWidth="1"/>
    <col min="5" max="5" width="18.625" style="1" customWidth="1"/>
    <col min="6" max="6" width="3.875" style="1" bestFit="1" customWidth="1"/>
    <col min="7" max="7" width="18.625" style="1" customWidth="1"/>
    <col min="8" max="8" width="3.875" style="1" bestFit="1" customWidth="1"/>
    <col min="9" max="9" width="1.25" style="1" customWidth="1"/>
    <col min="10" max="31" width="9" style="1"/>
    <col min="32" max="32" width="9" style="1" customWidth="1"/>
    <col min="33" max="16384" width="9" style="1"/>
  </cols>
  <sheetData>
    <row r="2" spans="1:8" ht="22.5" customHeight="1" x14ac:dyDescent="0.15">
      <c r="B2" s="134" t="s">
        <v>72</v>
      </c>
      <c r="C2" s="134"/>
      <c r="D2" s="134"/>
      <c r="E2" s="134"/>
      <c r="F2" s="134"/>
      <c r="G2" s="134"/>
      <c r="H2" s="134"/>
    </row>
    <row r="3" spans="1:8" ht="15" customHeight="1" x14ac:dyDescent="0.15">
      <c r="B3" s="134"/>
      <c r="C3" s="134"/>
      <c r="D3" s="134"/>
      <c r="E3" s="134"/>
      <c r="F3" s="134"/>
      <c r="G3" s="134"/>
      <c r="H3" s="134"/>
    </row>
    <row r="4" spans="1:8" s="2" customFormat="1" ht="8.25" customHeight="1" x14ac:dyDescent="0.4"/>
    <row r="5" spans="1:8" s="2" customFormat="1" ht="23.25" customHeight="1" x14ac:dyDescent="0.4">
      <c r="B5" s="122" t="s">
        <v>0</v>
      </c>
      <c r="C5" s="120"/>
      <c r="D5" s="121"/>
      <c r="E5" s="131" t="s">
        <v>60</v>
      </c>
      <c r="F5" s="132"/>
      <c r="G5" s="132"/>
      <c r="H5" s="133"/>
    </row>
    <row r="6" spans="1:8" s="2" customFormat="1" ht="20.100000000000001" customHeight="1" x14ac:dyDescent="0.4">
      <c r="B6" s="126" t="s">
        <v>1</v>
      </c>
      <c r="C6" s="127"/>
      <c r="D6" s="127"/>
      <c r="E6" s="131" t="s">
        <v>66</v>
      </c>
      <c r="F6" s="132"/>
      <c r="G6" s="132"/>
      <c r="H6" s="133"/>
    </row>
    <row r="7" spans="1:8" s="2" customFormat="1" ht="20.100000000000001" customHeight="1" x14ac:dyDescent="0.4">
      <c r="B7" s="122" t="s">
        <v>2</v>
      </c>
      <c r="C7" s="120"/>
      <c r="D7" s="120"/>
      <c r="E7" s="131" t="s">
        <v>61</v>
      </c>
      <c r="F7" s="132"/>
      <c r="G7" s="132"/>
      <c r="H7" s="133"/>
    </row>
    <row r="8" spans="1:8" s="2" customFormat="1" ht="20.100000000000001" customHeight="1" x14ac:dyDescent="0.4">
      <c r="B8" s="126" t="s">
        <v>3</v>
      </c>
      <c r="C8" s="127"/>
      <c r="D8" s="127"/>
      <c r="E8" s="128" t="s">
        <v>67</v>
      </c>
      <c r="F8" s="129"/>
      <c r="G8" s="129"/>
      <c r="H8" s="130"/>
    </row>
    <row r="9" spans="1:8" s="2" customFormat="1" ht="20.100000000000001" customHeight="1" x14ac:dyDescent="0.4">
      <c r="B9" s="122" t="s">
        <v>4</v>
      </c>
      <c r="C9" s="120"/>
      <c r="D9" s="120"/>
      <c r="E9" s="111" t="s">
        <v>68</v>
      </c>
      <c r="F9" s="112"/>
      <c r="G9" s="112"/>
      <c r="H9" s="113"/>
    </row>
    <row r="10" spans="1:8" s="2" customFormat="1" ht="20.100000000000001" customHeight="1" x14ac:dyDescent="0.4">
      <c r="B10" s="126" t="s">
        <v>5</v>
      </c>
      <c r="C10" s="127"/>
      <c r="D10" s="127"/>
      <c r="E10" s="111" t="s">
        <v>62</v>
      </c>
      <c r="F10" s="112"/>
      <c r="G10" s="112"/>
      <c r="H10" s="113"/>
    </row>
    <row r="11" spans="1:8" s="2" customFormat="1" ht="20.100000000000001" customHeight="1" x14ac:dyDescent="0.4">
      <c r="B11" s="109" t="s">
        <v>21</v>
      </c>
      <c r="C11" s="110"/>
      <c r="D11" s="110"/>
      <c r="E11" s="111" t="s">
        <v>69</v>
      </c>
      <c r="F11" s="112"/>
      <c r="G11" s="112"/>
      <c r="H11" s="113"/>
    </row>
    <row r="12" spans="1:8" s="2" customFormat="1" ht="21.75" customHeight="1" x14ac:dyDescent="0.4">
      <c r="B12" s="19"/>
      <c r="C12" s="19"/>
      <c r="D12" s="19"/>
      <c r="E12" s="18"/>
      <c r="F12" s="18"/>
    </row>
    <row r="13" spans="1:8" s="2" customFormat="1" ht="19.5" customHeight="1" x14ac:dyDescent="0.4">
      <c r="A13" s="4"/>
      <c r="B13" s="103"/>
      <c r="C13" s="114"/>
      <c r="D13" s="104"/>
      <c r="E13" s="116" t="s">
        <v>23</v>
      </c>
      <c r="F13" s="117"/>
      <c r="G13" s="120"/>
      <c r="H13" s="121"/>
    </row>
    <row r="14" spans="1:8" s="2" customFormat="1" ht="30" customHeight="1" x14ac:dyDescent="0.4">
      <c r="B14" s="107"/>
      <c r="C14" s="115"/>
      <c r="D14" s="108"/>
      <c r="E14" s="118"/>
      <c r="F14" s="119"/>
      <c r="G14" s="122" t="s">
        <v>24</v>
      </c>
      <c r="H14" s="121"/>
    </row>
    <row r="15" spans="1:8" s="2" customFormat="1" ht="21" customHeight="1" x14ac:dyDescent="0.4">
      <c r="B15" s="123" t="s">
        <v>17</v>
      </c>
      <c r="C15" s="48" t="s">
        <v>14</v>
      </c>
      <c r="D15" s="52"/>
      <c r="E15" s="54">
        <f>E16+E17+E18+E19+E20+E21+E24+E27+E28</f>
        <v>45</v>
      </c>
      <c r="F15" s="16" t="s">
        <v>20</v>
      </c>
      <c r="G15" s="54">
        <f>SUM(G19:G20)</f>
        <v>9</v>
      </c>
      <c r="H15" s="16" t="s">
        <v>20</v>
      </c>
    </row>
    <row r="16" spans="1:8" s="2" customFormat="1" ht="21" customHeight="1" x14ac:dyDescent="0.4">
      <c r="B16" s="124"/>
      <c r="C16" s="50"/>
      <c r="D16" s="2" t="s">
        <v>6</v>
      </c>
      <c r="E16" s="39">
        <v>1</v>
      </c>
      <c r="F16" s="4" t="s">
        <v>20</v>
      </c>
      <c r="G16" s="35"/>
      <c r="H16" s="4" t="s">
        <v>20</v>
      </c>
    </row>
    <row r="17" spans="2:8" s="2" customFormat="1" ht="21" customHeight="1" x14ac:dyDescent="0.4">
      <c r="B17" s="124"/>
      <c r="C17" s="50"/>
      <c r="D17" s="8" t="s">
        <v>7</v>
      </c>
      <c r="E17" s="40">
        <v>2</v>
      </c>
      <c r="F17" s="10" t="s">
        <v>20</v>
      </c>
      <c r="G17" s="33"/>
      <c r="H17" s="10" t="s">
        <v>20</v>
      </c>
    </row>
    <row r="18" spans="2:8" s="2" customFormat="1" ht="21" customHeight="1" x14ac:dyDescent="0.4">
      <c r="B18" s="124"/>
      <c r="C18" s="50"/>
      <c r="D18" s="8" t="s">
        <v>8</v>
      </c>
      <c r="E18" s="40">
        <v>3</v>
      </c>
      <c r="F18" s="10" t="s">
        <v>20</v>
      </c>
      <c r="G18" s="33"/>
      <c r="H18" s="10" t="s">
        <v>20</v>
      </c>
    </row>
    <row r="19" spans="2:8" s="2" customFormat="1" ht="21" customHeight="1" x14ac:dyDescent="0.4">
      <c r="B19" s="124"/>
      <c r="C19" s="50"/>
      <c r="D19" s="8" t="s">
        <v>9</v>
      </c>
      <c r="E19" s="40">
        <v>4</v>
      </c>
      <c r="F19" s="10" t="s">
        <v>20</v>
      </c>
      <c r="G19" s="40">
        <v>4</v>
      </c>
      <c r="H19" s="10" t="s">
        <v>20</v>
      </c>
    </row>
    <row r="20" spans="2:8" s="2" customFormat="1" ht="21" customHeight="1" x14ac:dyDescent="0.4">
      <c r="B20" s="124"/>
      <c r="C20" s="50"/>
      <c r="D20" s="8" t="s">
        <v>22</v>
      </c>
      <c r="E20" s="40">
        <v>5</v>
      </c>
      <c r="F20" s="10" t="s">
        <v>20</v>
      </c>
      <c r="G20" s="40">
        <v>5</v>
      </c>
      <c r="H20" s="10" t="s">
        <v>20</v>
      </c>
    </row>
    <row r="21" spans="2:8" s="2" customFormat="1" ht="21" customHeight="1" x14ac:dyDescent="0.4">
      <c r="B21" s="124"/>
      <c r="C21" s="50"/>
      <c r="D21" s="8" t="s">
        <v>10</v>
      </c>
      <c r="E21" s="40">
        <v>6</v>
      </c>
      <c r="F21" s="10" t="s">
        <v>20</v>
      </c>
      <c r="G21" s="33"/>
      <c r="H21" s="10" t="s">
        <v>20</v>
      </c>
    </row>
    <row r="22" spans="2:8" s="2" customFormat="1" ht="21" customHeight="1" x14ac:dyDescent="0.4">
      <c r="B22" s="124"/>
      <c r="C22" s="50"/>
      <c r="D22" s="9" t="s">
        <v>73</v>
      </c>
      <c r="E22" s="41">
        <v>3</v>
      </c>
      <c r="F22" s="10" t="s">
        <v>20</v>
      </c>
      <c r="G22" s="33"/>
      <c r="H22" s="10"/>
    </row>
    <row r="23" spans="2:8" s="2" customFormat="1" ht="21" customHeight="1" x14ac:dyDescent="0.4">
      <c r="B23" s="124"/>
      <c r="C23" s="50"/>
      <c r="D23" s="9" t="s">
        <v>74</v>
      </c>
      <c r="E23" s="41">
        <v>3</v>
      </c>
      <c r="F23" s="10" t="s">
        <v>20</v>
      </c>
      <c r="G23" s="33"/>
      <c r="H23" s="10"/>
    </row>
    <row r="24" spans="2:8" s="2" customFormat="1" ht="21" customHeight="1" x14ac:dyDescent="0.4">
      <c r="B24" s="124"/>
      <c r="C24" s="50"/>
      <c r="D24" s="9" t="s">
        <v>11</v>
      </c>
      <c r="E24" s="41">
        <v>7</v>
      </c>
      <c r="F24" s="10" t="s">
        <v>20</v>
      </c>
      <c r="G24" s="33"/>
      <c r="H24" s="10" t="s">
        <v>20</v>
      </c>
    </row>
    <row r="25" spans="2:8" s="2" customFormat="1" ht="21" customHeight="1" x14ac:dyDescent="0.4">
      <c r="B25" s="124"/>
      <c r="C25" s="50"/>
      <c r="D25" s="9" t="s">
        <v>73</v>
      </c>
      <c r="E25" s="41">
        <v>5</v>
      </c>
      <c r="F25" s="10" t="s">
        <v>20</v>
      </c>
      <c r="G25" s="33"/>
      <c r="H25" s="10"/>
    </row>
    <row r="26" spans="2:8" s="2" customFormat="1" ht="21" customHeight="1" x14ac:dyDescent="0.4">
      <c r="B26" s="124"/>
      <c r="C26" s="50"/>
      <c r="D26" s="9" t="s">
        <v>74</v>
      </c>
      <c r="E26" s="41">
        <v>2</v>
      </c>
      <c r="F26" s="10" t="s">
        <v>20</v>
      </c>
      <c r="G26" s="33"/>
      <c r="H26" s="10"/>
    </row>
    <row r="27" spans="2:8" s="2" customFormat="1" ht="21" customHeight="1" x14ac:dyDescent="0.4">
      <c r="B27" s="124"/>
      <c r="C27" s="50"/>
      <c r="D27" s="9" t="s">
        <v>64</v>
      </c>
      <c r="E27" s="41">
        <v>8</v>
      </c>
      <c r="F27" s="10" t="s">
        <v>20</v>
      </c>
      <c r="G27" s="33"/>
      <c r="H27" s="10" t="s">
        <v>20</v>
      </c>
    </row>
    <row r="28" spans="2:8" s="2" customFormat="1" ht="21" customHeight="1" thickBot="1" x14ac:dyDescent="0.45">
      <c r="B28" s="124"/>
      <c r="C28" s="53"/>
      <c r="D28" s="17" t="s">
        <v>12</v>
      </c>
      <c r="E28" s="42">
        <v>9</v>
      </c>
      <c r="F28" s="17" t="s">
        <v>20</v>
      </c>
      <c r="G28" s="34"/>
      <c r="H28" s="17" t="s">
        <v>20</v>
      </c>
    </row>
    <row r="29" spans="2:8" s="2" customFormat="1" ht="21" customHeight="1" thickTop="1" x14ac:dyDescent="0.4">
      <c r="B29" s="124"/>
      <c r="C29" s="48" t="s">
        <v>15</v>
      </c>
      <c r="D29" s="49"/>
      <c r="E29" s="52">
        <f>E30+E31+E32+E33+E36+E39+E40</f>
        <v>91</v>
      </c>
      <c r="F29" s="16" t="s">
        <v>20</v>
      </c>
      <c r="G29" s="52">
        <f>SUM(G32)</f>
        <v>12</v>
      </c>
      <c r="H29" s="16" t="s">
        <v>20</v>
      </c>
    </row>
    <row r="30" spans="2:8" s="2" customFormat="1" ht="21" customHeight="1" x14ac:dyDescent="0.4">
      <c r="B30" s="124"/>
      <c r="C30" s="50"/>
      <c r="D30" s="4" t="s">
        <v>6</v>
      </c>
      <c r="E30" s="43">
        <v>10</v>
      </c>
      <c r="F30" s="4" t="s">
        <v>20</v>
      </c>
      <c r="G30" s="35"/>
      <c r="H30" s="4" t="s">
        <v>20</v>
      </c>
    </row>
    <row r="31" spans="2:8" s="2" customFormat="1" ht="21" customHeight="1" x14ac:dyDescent="0.4">
      <c r="B31" s="124"/>
      <c r="C31" s="50"/>
      <c r="D31" s="9" t="s">
        <v>7</v>
      </c>
      <c r="E31" s="41">
        <v>11</v>
      </c>
      <c r="F31" s="10" t="s">
        <v>20</v>
      </c>
      <c r="G31" s="33"/>
      <c r="H31" s="10" t="s">
        <v>20</v>
      </c>
    </row>
    <row r="32" spans="2:8" s="2" customFormat="1" ht="21" customHeight="1" x14ac:dyDescent="0.4">
      <c r="B32" s="124"/>
      <c r="C32" s="50"/>
      <c r="D32" s="9" t="s">
        <v>9</v>
      </c>
      <c r="E32" s="41">
        <v>12</v>
      </c>
      <c r="F32" s="10" t="s">
        <v>20</v>
      </c>
      <c r="G32" s="40">
        <v>12</v>
      </c>
      <c r="H32" s="10" t="s">
        <v>20</v>
      </c>
    </row>
    <row r="33" spans="2:8" s="2" customFormat="1" ht="21" customHeight="1" x14ac:dyDescent="0.4">
      <c r="B33" s="124"/>
      <c r="C33" s="50"/>
      <c r="D33" s="9" t="s">
        <v>10</v>
      </c>
      <c r="E33" s="41">
        <v>13</v>
      </c>
      <c r="F33" s="10" t="s">
        <v>20</v>
      </c>
      <c r="G33" s="33"/>
      <c r="H33" s="10" t="s">
        <v>20</v>
      </c>
    </row>
    <row r="34" spans="2:8" s="2" customFormat="1" ht="21" customHeight="1" x14ac:dyDescent="0.4">
      <c r="B34" s="124"/>
      <c r="C34" s="50"/>
      <c r="D34" s="9" t="s">
        <v>73</v>
      </c>
      <c r="E34" s="41">
        <v>7</v>
      </c>
      <c r="F34" s="10" t="s">
        <v>20</v>
      </c>
      <c r="G34" s="33"/>
      <c r="H34" s="10"/>
    </row>
    <row r="35" spans="2:8" s="2" customFormat="1" ht="21" customHeight="1" x14ac:dyDescent="0.4">
      <c r="B35" s="124"/>
      <c r="C35" s="50"/>
      <c r="D35" s="9" t="s">
        <v>74</v>
      </c>
      <c r="E35" s="41">
        <v>6</v>
      </c>
      <c r="F35" s="10" t="s">
        <v>20</v>
      </c>
      <c r="G35" s="33"/>
      <c r="H35" s="10"/>
    </row>
    <row r="36" spans="2:8" s="2" customFormat="1" ht="21" customHeight="1" x14ac:dyDescent="0.4">
      <c r="B36" s="124"/>
      <c r="C36" s="50"/>
      <c r="D36" s="9" t="s">
        <v>11</v>
      </c>
      <c r="E36" s="41">
        <v>14</v>
      </c>
      <c r="F36" s="10" t="s">
        <v>20</v>
      </c>
      <c r="G36" s="33"/>
      <c r="H36" s="10" t="s">
        <v>20</v>
      </c>
    </row>
    <row r="37" spans="2:8" s="2" customFormat="1" ht="21" customHeight="1" x14ac:dyDescent="0.4">
      <c r="B37" s="124"/>
      <c r="C37" s="50"/>
      <c r="D37" s="9" t="s">
        <v>73</v>
      </c>
      <c r="E37" s="41">
        <v>7</v>
      </c>
      <c r="F37" s="10" t="s">
        <v>20</v>
      </c>
      <c r="G37" s="33"/>
      <c r="H37" s="10"/>
    </row>
    <row r="38" spans="2:8" s="2" customFormat="1" ht="21" customHeight="1" x14ac:dyDescent="0.4">
      <c r="B38" s="124"/>
      <c r="C38" s="50"/>
      <c r="D38" s="9" t="s">
        <v>74</v>
      </c>
      <c r="E38" s="41">
        <v>7</v>
      </c>
      <c r="F38" s="10" t="s">
        <v>20</v>
      </c>
      <c r="G38" s="33"/>
      <c r="H38" s="10"/>
    </row>
    <row r="39" spans="2:8" s="2" customFormat="1" ht="21" customHeight="1" x14ac:dyDescent="0.4">
      <c r="B39" s="124"/>
      <c r="C39" s="50"/>
      <c r="D39" s="9" t="s">
        <v>12</v>
      </c>
      <c r="E39" s="41">
        <v>15</v>
      </c>
      <c r="F39" s="10" t="s">
        <v>20</v>
      </c>
      <c r="G39" s="33"/>
      <c r="H39" s="10" t="s">
        <v>20</v>
      </c>
    </row>
    <row r="40" spans="2:8" s="2" customFormat="1" ht="21" customHeight="1" thickBot="1" x14ac:dyDescent="0.45">
      <c r="B40" s="124"/>
      <c r="C40" s="53"/>
      <c r="D40" s="17" t="s">
        <v>13</v>
      </c>
      <c r="E40" s="42">
        <v>16</v>
      </c>
      <c r="F40" s="17" t="s">
        <v>20</v>
      </c>
      <c r="G40" s="34"/>
      <c r="H40" s="17" t="s">
        <v>20</v>
      </c>
    </row>
    <row r="41" spans="2:8" s="2" customFormat="1" ht="21" customHeight="1" thickTop="1" x14ac:dyDescent="0.4">
      <c r="B41" s="124"/>
      <c r="C41" s="102" t="s">
        <v>16</v>
      </c>
      <c r="D41" s="49"/>
      <c r="E41" s="52">
        <f>E42+E43+E46</f>
        <v>54</v>
      </c>
      <c r="F41" s="16" t="s">
        <v>20</v>
      </c>
      <c r="G41" s="52">
        <f>SUM(G42+G49)</f>
        <v>37</v>
      </c>
      <c r="H41" s="16" t="s">
        <v>20</v>
      </c>
    </row>
    <row r="42" spans="2:8" s="2" customFormat="1" ht="21" customHeight="1" x14ac:dyDescent="0.4">
      <c r="B42" s="124"/>
      <c r="C42" s="50"/>
      <c r="D42" s="11" t="s">
        <v>9</v>
      </c>
      <c r="E42" s="44">
        <v>17</v>
      </c>
      <c r="F42" s="12" t="s">
        <v>20</v>
      </c>
      <c r="G42" s="99">
        <v>17</v>
      </c>
      <c r="H42" s="12" t="s">
        <v>20</v>
      </c>
    </row>
    <row r="43" spans="2:8" s="2" customFormat="1" ht="21" customHeight="1" x14ac:dyDescent="0.4">
      <c r="B43" s="124"/>
      <c r="C43" s="50"/>
      <c r="D43" s="20" t="s">
        <v>10</v>
      </c>
      <c r="E43" s="41">
        <v>18</v>
      </c>
      <c r="F43" s="10" t="s">
        <v>20</v>
      </c>
      <c r="G43" s="35"/>
      <c r="H43" s="4" t="s">
        <v>20</v>
      </c>
    </row>
    <row r="44" spans="2:8" s="2" customFormat="1" ht="21" customHeight="1" x14ac:dyDescent="0.4">
      <c r="B44" s="124"/>
      <c r="C44" s="50"/>
      <c r="D44" s="9" t="s">
        <v>73</v>
      </c>
      <c r="E44" s="41">
        <v>9</v>
      </c>
      <c r="F44" s="10" t="s">
        <v>20</v>
      </c>
      <c r="G44" s="100"/>
      <c r="H44" s="4"/>
    </row>
    <row r="45" spans="2:8" s="2" customFormat="1" ht="21" customHeight="1" x14ac:dyDescent="0.4">
      <c r="B45" s="124"/>
      <c r="C45" s="50"/>
      <c r="D45" s="9" t="s">
        <v>74</v>
      </c>
      <c r="E45" s="41">
        <v>9</v>
      </c>
      <c r="F45" s="10" t="s">
        <v>20</v>
      </c>
      <c r="G45" s="100"/>
      <c r="H45" s="4"/>
    </row>
    <row r="46" spans="2:8" s="2" customFormat="1" ht="21" customHeight="1" x14ac:dyDescent="0.4">
      <c r="B46" s="124"/>
      <c r="C46" s="50"/>
      <c r="D46" s="9" t="s">
        <v>11</v>
      </c>
      <c r="E46" s="41">
        <v>19</v>
      </c>
      <c r="F46" s="10" t="s">
        <v>20</v>
      </c>
      <c r="G46" s="37"/>
      <c r="H46" s="15" t="s">
        <v>20</v>
      </c>
    </row>
    <row r="47" spans="2:8" s="2" customFormat="1" ht="21" customHeight="1" x14ac:dyDescent="0.4">
      <c r="B47" s="124"/>
      <c r="C47" s="50"/>
      <c r="D47" s="9" t="s">
        <v>73</v>
      </c>
      <c r="E47" s="41">
        <v>10</v>
      </c>
      <c r="F47" s="10" t="s">
        <v>20</v>
      </c>
      <c r="G47" s="101"/>
      <c r="H47" s="5"/>
    </row>
    <row r="48" spans="2:8" s="2" customFormat="1" ht="21" customHeight="1" x14ac:dyDescent="0.4">
      <c r="B48" s="125"/>
      <c r="C48" s="51"/>
      <c r="D48" s="9" t="s">
        <v>74</v>
      </c>
      <c r="E48" s="41">
        <v>9</v>
      </c>
      <c r="F48" s="10" t="s">
        <v>20</v>
      </c>
      <c r="G48" s="101"/>
      <c r="H48" s="5"/>
    </row>
    <row r="49" spans="2:8" s="2" customFormat="1" ht="21" customHeight="1" x14ac:dyDescent="0.4">
      <c r="B49" s="96" t="s">
        <v>52</v>
      </c>
      <c r="C49" s="6" t="s">
        <v>18</v>
      </c>
      <c r="D49" s="7"/>
      <c r="E49" s="47">
        <v>20</v>
      </c>
      <c r="F49" s="7" t="s">
        <v>20</v>
      </c>
      <c r="G49" s="99">
        <v>20</v>
      </c>
      <c r="H49" s="7" t="s">
        <v>20</v>
      </c>
    </row>
    <row r="50" spans="2:8" s="2" customFormat="1" ht="21" hidden="1" customHeight="1" x14ac:dyDescent="0.4">
      <c r="B50" s="94" t="s">
        <v>25</v>
      </c>
      <c r="C50" s="6" t="s">
        <v>19</v>
      </c>
      <c r="D50" s="7"/>
      <c r="E50" s="47"/>
      <c r="F50" s="7" t="s">
        <v>20</v>
      </c>
      <c r="G50" s="38"/>
      <c r="H50" s="7" t="s">
        <v>20</v>
      </c>
    </row>
    <row r="51" spans="2:8" ht="4.5" customHeight="1" x14ac:dyDescent="0.15">
      <c r="B51" s="3"/>
      <c r="F51" s="14"/>
    </row>
    <row r="52" spans="2:8" ht="21" customHeight="1" x14ac:dyDescent="0.15">
      <c r="B52" s="103" t="s">
        <v>49</v>
      </c>
      <c r="C52" s="104"/>
      <c r="D52" s="55" t="s">
        <v>6</v>
      </c>
      <c r="E52" s="91">
        <v>21</v>
      </c>
      <c r="F52" s="13" t="s">
        <v>20</v>
      </c>
      <c r="G52" s="35"/>
      <c r="H52" s="13" t="s">
        <v>20</v>
      </c>
    </row>
    <row r="53" spans="2:8" ht="21" customHeight="1" x14ac:dyDescent="0.15">
      <c r="B53" s="105"/>
      <c r="C53" s="106"/>
      <c r="D53" s="9" t="s">
        <v>7</v>
      </c>
      <c r="E53" s="41">
        <v>22</v>
      </c>
      <c r="F53" s="10" t="s">
        <v>20</v>
      </c>
      <c r="G53" s="33"/>
      <c r="H53" s="10" t="s">
        <v>20</v>
      </c>
    </row>
    <row r="54" spans="2:8" ht="21" customHeight="1" x14ac:dyDescent="0.15">
      <c r="B54" s="105"/>
      <c r="C54" s="106"/>
      <c r="D54" s="9" t="s">
        <v>8</v>
      </c>
      <c r="E54" s="41">
        <v>23</v>
      </c>
      <c r="F54" s="10" t="s">
        <v>20</v>
      </c>
      <c r="G54" s="33"/>
      <c r="H54" s="10" t="s">
        <v>20</v>
      </c>
    </row>
    <row r="55" spans="2:8" ht="21" customHeight="1" x14ac:dyDescent="0.15">
      <c r="B55" s="105"/>
      <c r="C55" s="106"/>
      <c r="D55" s="9" t="s">
        <v>9</v>
      </c>
      <c r="E55" s="41">
        <v>24</v>
      </c>
      <c r="F55" s="10" t="s">
        <v>20</v>
      </c>
      <c r="G55" s="40"/>
      <c r="H55" s="10" t="s">
        <v>20</v>
      </c>
    </row>
    <row r="56" spans="2:8" ht="21" customHeight="1" x14ac:dyDescent="0.15">
      <c r="B56" s="105"/>
      <c r="C56" s="106"/>
      <c r="D56" s="9" t="s">
        <v>22</v>
      </c>
      <c r="E56" s="41">
        <v>25</v>
      </c>
      <c r="F56" s="10" t="s">
        <v>20</v>
      </c>
      <c r="G56" s="40"/>
      <c r="H56" s="10" t="s">
        <v>20</v>
      </c>
    </row>
    <row r="57" spans="2:8" ht="21" customHeight="1" x14ac:dyDescent="0.15">
      <c r="B57" s="105"/>
      <c r="C57" s="106"/>
      <c r="D57" s="20" t="s">
        <v>10</v>
      </c>
      <c r="E57" s="45">
        <v>26</v>
      </c>
      <c r="F57" s="57" t="s">
        <v>20</v>
      </c>
      <c r="G57" s="33"/>
      <c r="H57" s="57" t="s">
        <v>20</v>
      </c>
    </row>
    <row r="58" spans="2:8" ht="21" customHeight="1" x14ac:dyDescent="0.15">
      <c r="B58" s="105"/>
      <c r="C58" s="106"/>
      <c r="D58" s="20" t="s">
        <v>11</v>
      </c>
      <c r="E58" s="45">
        <v>27</v>
      </c>
      <c r="F58" s="57" t="s">
        <v>20</v>
      </c>
      <c r="G58" s="36"/>
      <c r="H58" s="57" t="s">
        <v>20</v>
      </c>
    </row>
    <row r="59" spans="2:8" ht="21" customHeight="1" x14ac:dyDescent="0.15">
      <c r="B59" s="105"/>
      <c r="C59" s="106"/>
      <c r="D59" s="20" t="s">
        <v>64</v>
      </c>
      <c r="E59" s="45">
        <v>28</v>
      </c>
      <c r="F59" s="57" t="s">
        <v>20</v>
      </c>
      <c r="G59" s="36"/>
      <c r="H59" s="57" t="s">
        <v>20</v>
      </c>
    </row>
    <row r="60" spans="2:8" ht="21" customHeight="1" x14ac:dyDescent="0.15">
      <c r="B60" s="105"/>
      <c r="C60" s="106"/>
      <c r="D60" s="9" t="s">
        <v>50</v>
      </c>
      <c r="E60" s="41">
        <v>29</v>
      </c>
      <c r="F60" s="10" t="s">
        <v>20</v>
      </c>
      <c r="G60" s="40"/>
      <c r="H60" s="10" t="s">
        <v>20</v>
      </c>
    </row>
    <row r="61" spans="2:8" ht="21" hidden="1" customHeight="1" x14ac:dyDescent="0.15">
      <c r="B61" s="107"/>
      <c r="C61" s="108"/>
      <c r="D61" s="56" t="s">
        <v>51</v>
      </c>
      <c r="E61" s="46"/>
      <c r="F61" s="5" t="s">
        <v>20</v>
      </c>
      <c r="G61" s="37"/>
      <c r="H61" s="5" t="s">
        <v>20</v>
      </c>
    </row>
    <row r="62" spans="2:8" x14ac:dyDescent="0.15">
      <c r="B62" s="97"/>
      <c r="C62" s="14"/>
      <c r="D62" s="14"/>
      <c r="E62" s="14"/>
      <c r="F62" s="14"/>
      <c r="G62" s="14"/>
      <c r="H62" s="14"/>
    </row>
    <row r="63" spans="2:8" x14ac:dyDescent="0.15">
      <c r="B63" s="3"/>
    </row>
    <row r="64" spans="2:8" x14ac:dyDescent="0.15">
      <c r="B64" s="3"/>
    </row>
    <row r="65" spans="2:2" x14ac:dyDescent="0.15">
      <c r="B65" s="3"/>
    </row>
    <row r="66" spans="2:2" x14ac:dyDescent="0.15">
      <c r="B66" s="3"/>
    </row>
  </sheetData>
  <mergeCells count="21">
    <mergeCell ref="B15:B48"/>
    <mergeCell ref="B52:C61"/>
    <mergeCell ref="B11:D11"/>
    <mergeCell ref="E11:H11"/>
    <mergeCell ref="B13:D14"/>
    <mergeCell ref="E13:F14"/>
    <mergeCell ref="G13:H13"/>
    <mergeCell ref="G14:H14"/>
    <mergeCell ref="B8:D8"/>
    <mergeCell ref="E8:H8"/>
    <mergeCell ref="B9:D9"/>
    <mergeCell ref="E9:H9"/>
    <mergeCell ref="B10:D10"/>
    <mergeCell ref="E10:H10"/>
    <mergeCell ref="B2:H3"/>
    <mergeCell ref="B5:D5"/>
    <mergeCell ref="E5:H5"/>
    <mergeCell ref="B6:D6"/>
    <mergeCell ref="E6:H6"/>
    <mergeCell ref="B7:D7"/>
    <mergeCell ref="E7:H7"/>
  </mergeCells>
  <phoneticPr fontId="1"/>
  <pageMargins left="0.70866141732283472" right="0.31496062992125984" top="0.55118110236220474" bottom="0.15748031496062992" header="0.11811023622047245" footer="0.11811023622047245"/>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E5"/>
  <sheetViews>
    <sheetView view="pageBreakPreview" zoomScale="70" zoomScaleNormal="80" zoomScaleSheetLayoutView="70" workbookViewId="0">
      <pane xSplit="5" ySplit="4" topLeftCell="F5" activePane="bottomRight" state="frozen"/>
      <selection pane="topRight" activeCell="D1" sqref="D1"/>
      <selection pane="bottomLeft" activeCell="A5" sqref="A5"/>
      <selection pane="bottomRight" activeCell="I1" sqref="I1"/>
    </sheetView>
  </sheetViews>
  <sheetFormatPr defaultRowHeight="16.5" x14ac:dyDescent="0.4"/>
  <cols>
    <col min="1" max="1" width="6.375" style="21" customWidth="1"/>
    <col min="2" max="2" width="6.25" style="58" customWidth="1"/>
    <col min="3" max="3" width="9" style="21"/>
    <col min="4" max="4" width="5.625" style="21" customWidth="1"/>
    <col min="5" max="5" width="34.125" style="21" customWidth="1"/>
    <col min="6" max="7" width="9" style="58"/>
    <col min="8" max="8" width="30.125" style="21" customWidth="1"/>
    <col min="9" max="10" width="12.375" style="58" customWidth="1"/>
    <col min="11" max="11" width="11" style="58" customWidth="1"/>
    <col min="12" max="12" width="31.375" style="58" customWidth="1"/>
    <col min="13" max="13" width="31.375" style="21" customWidth="1"/>
    <col min="14" max="14" width="6.125" style="21" customWidth="1"/>
    <col min="15" max="24" width="4.625" style="21" customWidth="1"/>
    <col min="25" max="25" width="5" style="21" customWidth="1"/>
    <col min="26" max="37" width="4.625" style="21" customWidth="1"/>
    <col min="38" max="38" width="4.625" style="21" hidden="1" customWidth="1"/>
    <col min="39" max="48" width="4.625" style="21" customWidth="1"/>
    <col min="49" max="49" width="4.625" style="21" hidden="1" customWidth="1"/>
    <col min="50" max="50" width="6.875" style="90" customWidth="1"/>
    <col min="51" max="57" width="4.625" style="90" customWidth="1"/>
    <col min="58" max="257" width="9" style="21"/>
    <col min="258" max="258" width="6.375" style="21" customWidth="1"/>
    <col min="259" max="259" width="6.25" style="21" customWidth="1"/>
    <col min="260" max="260" width="9" style="21"/>
    <col min="261" max="261" width="5.625" style="21" customWidth="1"/>
    <col min="262" max="262" width="34.125" style="21" customWidth="1"/>
    <col min="263" max="264" width="9" style="21"/>
    <col min="265" max="265" width="30.125" style="21" customWidth="1"/>
    <col min="266" max="267" width="12.375" style="21" customWidth="1"/>
    <col min="268" max="268" width="11" style="21" customWidth="1"/>
    <col min="269" max="270" width="31.375" style="21" customWidth="1"/>
    <col min="271" max="271" width="6.125" style="21" customWidth="1"/>
    <col min="272" max="280" width="4.625" style="21" customWidth="1"/>
    <col min="281" max="281" width="5" style="21" customWidth="1"/>
    <col min="282" max="305" width="4.625" style="21" customWidth="1"/>
    <col min="306" max="306" width="9.5" style="21" customWidth="1"/>
    <col min="307" max="307" width="9" style="21"/>
    <col min="308" max="309" width="6.125" style="21" customWidth="1"/>
    <col min="310" max="310" width="50.75" style="21" bestFit="1" customWidth="1"/>
    <col min="311" max="513" width="9" style="21"/>
    <col min="514" max="514" width="6.375" style="21" customWidth="1"/>
    <col min="515" max="515" width="6.25" style="21" customWidth="1"/>
    <col min="516" max="516" width="9" style="21"/>
    <col min="517" max="517" width="5.625" style="21" customWidth="1"/>
    <col min="518" max="518" width="34.125" style="21" customWidth="1"/>
    <col min="519" max="520" width="9" style="21"/>
    <col min="521" max="521" width="30.125" style="21" customWidth="1"/>
    <col min="522" max="523" width="12.375" style="21" customWidth="1"/>
    <col min="524" max="524" width="11" style="21" customWidth="1"/>
    <col min="525" max="526" width="31.375" style="21" customWidth="1"/>
    <col min="527" max="527" width="6.125" style="21" customWidth="1"/>
    <col min="528" max="536" width="4.625" style="21" customWidth="1"/>
    <col min="537" max="537" width="5" style="21" customWidth="1"/>
    <col min="538" max="561" width="4.625" style="21" customWidth="1"/>
    <col min="562" max="562" width="9.5" style="21" customWidth="1"/>
    <col min="563" max="563" width="9" style="21"/>
    <col min="564" max="565" width="6.125" style="21" customWidth="1"/>
    <col min="566" max="566" width="50.75" style="21" bestFit="1" customWidth="1"/>
    <col min="567" max="769" width="9" style="21"/>
    <col min="770" max="770" width="6.375" style="21" customWidth="1"/>
    <col min="771" max="771" width="6.25" style="21" customWidth="1"/>
    <col min="772" max="772" width="9" style="21"/>
    <col min="773" max="773" width="5.625" style="21" customWidth="1"/>
    <col min="774" max="774" width="34.125" style="21" customWidth="1"/>
    <col min="775" max="776" width="9" style="21"/>
    <col min="777" max="777" width="30.125" style="21" customWidth="1"/>
    <col min="778" max="779" width="12.375" style="21" customWidth="1"/>
    <col min="780" max="780" width="11" style="21" customWidth="1"/>
    <col min="781" max="782" width="31.375" style="21" customWidth="1"/>
    <col min="783" max="783" width="6.125" style="21" customWidth="1"/>
    <col min="784" max="792" width="4.625" style="21" customWidth="1"/>
    <col min="793" max="793" width="5" style="21" customWidth="1"/>
    <col min="794" max="817" width="4.625" style="21" customWidth="1"/>
    <col min="818" max="818" width="9.5" style="21" customWidth="1"/>
    <col min="819" max="819" width="9" style="21"/>
    <col min="820" max="821" width="6.125" style="21" customWidth="1"/>
    <col min="822" max="822" width="50.75" style="21" bestFit="1" customWidth="1"/>
    <col min="823" max="1025" width="9" style="21"/>
    <col min="1026" max="1026" width="6.375" style="21" customWidth="1"/>
    <col min="1027" max="1027" width="6.25" style="21" customWidth="1"/>
    <col min="1028" max="1028" width="9" style="21"/>
    <col min="1029" max="1029" width="5.625" style="21" customWidth="1"/>
    <col min="1030" max="1030" width="34.125" style="21" customWidth="1"/>
    <col min="1031" max="1032" width="9" style="21"/>
    <col min="1033" max="1033" width="30.125" style="21" customWidth="1"/>
    <col min="1034" max="1035" width="12.375" style="21" customWidth="1"/>
    <col min="1036" max="1036" width="11" style="21" customWidth="1"/>
    <col min="1037" max="1038" width="31.375" style="21" customWidth="1"/>
    <col min="1039" max="1039" width="6.125" style="21" customWidth="1"/>
    <col min="1040" max="1048" width="4.625" style="21" customWidth="1"/>
    <col min="1049" max="1049" width="5" style="21" customWidth="1"/>
    <col min="1050" max="1073" width="4.625" style="21" customWidth="1"/>
    <col min="1074" max="1074" width="9.5" style="21" customWidth="1"/>
    <col min="1075" max="1075" width="9" style="21"/>
    <col min="1076" max="1077" width="6.125" style="21" customWidth="1"/>
    <col min="1078" max="1078" width="50.75" style="21" bestFit="1" customWidth="1"/>
    <col min="1079" max="1281" width="9" style="21"/>
    <col min="1282" max="1282" width="6.375" style="21" customWidth="1"/>
    <col min="1283" max="1283" width="6.25" style="21" customWidth="1"/>
    <col min="1284" max="1284" width="9" style="21"/>
    <col min="1285" max="1285" width="5.625" style="21" customWidth="1"/>
    <col min="1286" max="1286" width="34.125" style="21" customWidth="1"/>
    <col min="1287" max="1288" width="9" style="21"/>
    <col min="1289" max="1289" width="30.125" style="21" customWidth="1"/>
    <col min="1290" max="1291" width="12.375" style="21" customWidth="1"/>
    <col min="1292" max="1292" width="11" style="21" customWidth="1"/>
    <col min="1293" max="1294" width="31.375" style="21" customWidth="1"/>
    <col min="1295" max="1295" width="6.125" style="21" customWidth="1"/>
    <col min="1296" max="1304" width="4.625" style="21" customWidth="1"/>
    <col min="1305" max="1305" width="5" style="21" customWidth="1"/>
    <col min="1306" max="1329" width="4.625" style="21" customWidth="1"/>
    <col min="1330" max="1330" width="9.5" style="21" customWidth="1"/>
    <col min="1331" max="1331" width="9" style="21"/>
    <col min="1332" max="1333" width="6.125" style="21" customWidth="1"/>
    <col min="1334" max="1334" width="50.75" style="21" bestFit="1" customWidth="1"/>
    <col min="1335" max="1537" width="9" style="21"/>
    <col min="1538" max="1538" width="6.375" style="21" customWidth="1"/>
    <col min="1539" max="1539" width="6.25" style="21" customWidth="1"/>
    <col min="1540" max="1540" width="9" style="21"/>
    <col min="1541" max="1541" width="5.625" style="21" customWidth="1"/>
    <col min="1542" max="1542" width="34.125" style="21" customWidth="1"/>
    <col min="1543" max="1544" width="9" style="21"/>
    <col min="1545" max="1545" width="30.125" style="21" customWidth="1"/>
    <col min="1546" max="1547" width="12.375" style="21" customWidth="1"/>
    <col min="1548" max="1548" width="11" style="21" customWidth="1"/>
    <col min="1549" max="1550" width="31.375" style="21" customWidth="1"/>
    <col min="1551" max="1551" width="6.125" style="21" customWidth="1"/>
    <col min="1552" max="1560" width="4.625" style="21" customWidth="1"/>
    <col min="1561" max="1561" width="5" style="21" customWidth="1"/>
    <col min="1562" max="1585" width="4.625" style="21" customWidth="1"/>
    <col min="1586" max="1586" width="9.5" style="21" customWidth="1"/>
    <col min="1587" max="1587" width="9" style="21"/>
    <col min="1588" max="1589" width="6.125" style="21" customWidth="1"/>
    <col min="1590" max="1590" width="50.75" style="21" bestFit="1" customWidth="1"/>
    <col min="1591" max="1793" width="9" style="21"/>
    <col min="1794" max="1794" width="6.375" style="21" customWidth="1"/>
    <col min="1795" max="1795" width="6.25" style="21" customWidth="1"/>
    <col min="1796" max="1796" width="9" style="21"/>
    <col min="1797" max="1797" width="5.625" style="21" customWidth="1"/>
    <col min="1798" max="1798" width="34.125" style="21" customWidth="1"/>
    <col min="1799" max="1800" width="9" style="21"/>
    <col min="1801" max="1801" width="30.125" style="21" customWidth="1"/>
    <col min="1802" max="1803" width="12.375" style="21" customWidth="1"/>
    <col min="1804" max="1804" width="11" style="21" customWidth="1"/>
    <col min="1805" max="1806" width="31.375" style="21" customWidth="1"/>
    <col min="1807" max="1807" width="6.125" style="21" customWidth="1"/>
    <col min="1808" max="1816" width="4.625" style="21" customWidth="1"/>
    <col min="1817" max="1817" width="5" style="21" customWidth="1"/>
    <col min="1818" max="1841" width="4.625" style="21" customWidth="1"/>
    <col min="1842" max="1842" width="9.5" style="21" customWidth="1"/>
    <col min="1843" max="1843" width="9" style="21"/>
    <col min="1844" max="1845" width="6.125" style="21" customWidth="1"/>
    <col min="1846" max="1846" width="50.75" style="21" bestFit="1" customWidth="1"/>
    <col min="1847" max="2049" width="9" style="21"/>
    <col min="2050" max="2050" width="6.375" style="21" customWidth="1"/>
    <col min="2051" max="2051" width="6.25" style="21" customWidth="1"/>
    <col min="2052" max="2052" width="9" style="21"/>
    <col min="2053" max="2053" width="5.625" style="21" customWidth="1"/>
    <col min="2054" max="2054" width="34.125" style="21" customWidth="1"/>
    <col min="2055" max="2056" width="9" style="21"/>
    <col min="2057" max="2057" width="30.125" style="21" customWidth="1"/>
    <col min="2058" max="2059" width="12.375" style="21" customWidth="1"/>
    <col min="2060" max="2060" width="11" style="21" customWidth="1"/>
    <col min="2061" max="2062" width="31.375" style="21" customWidth="1"/>
    <col min="2063" max="2063" width="6.125" style="21" customWidth="1"/>
    <col min="2064" max="2072" width="4.625" style="21" customWidth="1"/>
    <col min="2073" max="2073" width="5" style="21" customWidth="1"/>
    <col min="2074" max="2097" width="4.625" style="21" customWidth="1"/>
    <col min="2098" max="2098" width="9.5" style="21" customWidth="1"/>
    <col min="2099" max="2099" width="9" style="21"/>
    <col min="2100" max="2101" width="6.125" style="21" customWidth="1"/>
    <col min="2102" max="2102" width="50.75" style="21" bestFit="1" customWidth="1"/>
    <col min="2103" max="2305" width="9" style="21"/>
    <col min="2306" max="2306" width="6.375" style="21" customWidth="1"/>
    <col min="2307" max="2307" width="6.25" style="21" customWidth="1"/>
    <col min="2308" max="2308" width="9" style="21"/>
    <col min="2309" max="2309" width="5.625" style="21" customWidth="1"/>
    <col min="2310" max="2310" width="34.125" style="21" customWidth="1"/>
    <col min="2311" max="2312" width="9" style="21"/>
    <col min="2313" max="2313" width="30.125" style="21" customWidth="1"/>
    <col min="2314" max="2315" width="12.375" style="21" customWidth="1"/>
    <col min="2316" max="2316" width="11" style="21" customWidth="1"/>
    <col min="2317" max="2318" width="31.375" style="21" customWidth="1"/>
    <col min="2319" max="2319" width="6.125" style="21" customWidth="1"/>
    <col min="2320" max="2328" width="4.625" style="21" customWidth="1"/>
    <col min="2329" max="2329" width="5" style="21" customWidth="1"/>
    <col min="2330" max="2353" width="4.625" style="21" customWidth="1"/>
    <col min="2354" max="2354" width="9.5" style="21" customWidth="1"/>
    <col min="2355" max="2355" width="9" style="21"/>
    <col min="2356" max="2357" width="6.125" style="21" customWidth="1"/>
    <col min="2358" max="2358" width="50.75" style="21" bestFit="1" customWidth="1"/>
    <col min="2359" max="2561" width="9" style="21"/>
    <col min="2562" max="2562" width="6.375" style="21" customWidth="1"/>
    <col min="2563" max="2563" width="6.25" style="21" customWidth="1"/>
    <col min="2564" max="2564" width="9" style="21"/>
    <col min="2565" max="2565" width="5.625" style="21" customWidth="1"/>
    <col min="2566" max="2566" width="34.125" style="21" customWidth="1"/>
    <col min="2567" max="2568" width="9" style="21"/>
    <col min="2569" max="2569" width="30.125" style="21" customWidth="1"/>
    <col min="2570" max="2571" width="12.375" style="21" customWidth="1"/>
    <col min="2572" max="2572" width="11" style="21" customWidth="1"/>
    <col min="2573" max="2574" width="31.375" style="21" customWidth="1"/>
    <col min="2575" max="2575" width="6.125" style="21" customWidth="1"/>
    <col min="2576" max="2584" width="4.625" style="21" customWidth="1"/>
    <col min="2585" max="2585" width="5" style="21" customWidth="1"/>
    <col min="2586" max="2609" width="4.625" style="21" customWidth="1"/>
    <col min="2610" max="2610" width="9.5" style="21" customWidth="1"/>
    <col min="2611" max="2611" width="9" style="21"/>
    <col min="2612" max="2613" width="6.125" style="21" customWidth="1"/>
    <col min="2614" max="2614" width="50.75" style="21" bestFit="1" customWidth="1"/>
    <col min="2615" max="2817" width="9" style="21"/>
    <col min="2818" max="2818" width="6.375" style="21" customWidth="1"/>
    <col min="2819" max="2819" width="6.25" style="21" customWidth="1"/>
    <col min="2820" max="2820" width="9" style="21"/>
    <col min="2821" max="2821" width="5.625" style="21" customWidth="1"/>
    <col min="2822" max="2822" width="34.125" style="21" customWidth="1"/>
    <col min="2823" max="2824" width="9" style="21"/>
    <col min="2825" max="2825" width="30.125" style="21" customWidth="1"/>
    <col min="2826" max="2827" width="12.375" style="21" customWidth="1"/>
    <col min="2828" max="2828" width="11" style="21" customWidth="1"/>
    <col min="2829" max="2830" width="31.375" style="21" customWidth="1"/>
    <col min="2831" max="2831" width="6.125" style="21" customWidth="1"/>
    <col min="2832" max="2840" width="4.625" style="21" customWidth="1"/>
    <col min="2841" max="2841" width="5" style="21" customWidth="1"/>
    <col min="2842" max="2865" width="4.625" style="21" customWidth="1"/>
    <col min="2866" max="2866" width="9.5" style="21" customWidth="1"/>
    <col min="2867" max="2867" width="9" style="21"/>
    <col min="2868" max="2869" width="6.125" style="21" customWidth="1"/>
    <col min="2870" max="2870" width="50.75" style="21" bestFit="1" customWidth="1"/>
    <col min="2871" max="3073" width="9" style="21"/>
    <col min="3074" max="3074" width="6.375" style="21" customWidth="1"/>
    <col min="3075" max="3075" width="6.25" style="21" customWidth="1"/>
    <col min="3076" max="3076" width="9" style="21"/>
    <col min="3077" max="3077" width="5.625" style="21" customWidth="1"/>
    <col min="3078" max="3078" width="34.125" style="21" customWidth="1"/>
    <col min="3079" max="3080" width="9" style="21"/>
    <col min="3081" max="3081" width="30.125" style="21" customWidth="1"/>
    <col min="3082" max="3083" width="12.375" style="21" customWidth="1"/>
    <col min="3084" max="3084" width="11" style="21" customWidth="1"/>
    <col min="3085" max="3086" width="31.375" style="21" customWidth="1"/>
    <col min="3087" max="3087" width="6.125" style="21" customWidth="1"/>
    <col min="3088" max="3096" width="4.625" style="21" customWidth="1"/>
    <col min="3097" max="3097" width="5" style="21" customWidth="1"/>
    <col min="3098" max="3121" width="4.625" style="21" customWidth="1"/>
    <col min="3122" max="3122" width="9.5" style="21" customWidth="1"/>
    <col min="3123" max="3123" width="9" style="21"/>
    <col min="3124" max="3125" width="6.125" style="21" customWidth="1"/>
    <col min="3126" max="3126" width="50.75" style="21" bestFit="1" customWidth="1"/>
    <col min="3127" max="3329" width="9" style="21"/>
    <col min="3330" max="3330" width="6.375" style="21" customWidth="1"/>
    <col min="3331" max="3331" width="6.25" style="21" customWidth="1"/>
    <col min="3332" max="3332" width="9" style="21"/>
    <col min="3333" max="3333" width="5.625" style="21" customWidth="1"/>
    <col min="3334" max="3334" width="34.125" style="21" customWidth="1"/>
    <col min="3335" max="3336" width="9" style="21"/>
    <col min="3337" max="3337" width="30.125" style="21" customWidth="1"/>
    <col min="3338" max="3339" width="12.375" style="21" customWidth="1"/>
    <col min="3340" max="3340" width="11" style="21" customWidth="1"/>
    <col min="3341" max="3342" width="31.375" style="21" customWidth="1"/>
    <col min="3343" max="3343" width="6.125" style="21" customWidth="1"/>
    <col min="3344" max="3352" width="4.625" style="21" customWidth="1"/>
    <col min="3353" max="3353" width="5" style="21" customWidth="1"/>
    <col min="3354" max="3377" width="4.625" style="21" customWidth="1"/>
    <col min="3378" max="3378" width="9.5" style="21" customWidth="1"/>
    <col min="3379" max="3379" width="9" style="21"/>
    <col min="3380" max="3381" width="6.125" style="21" customWidth="1"/>
    <col min="3382" max="3382" width="50.75" style="21" bestFit="1" customWidth="1"/>
    <col min="3383" max="3585" width="9" style="21"/>
    <col min="3586" max="3586" width="6.375" style="21" customWidth="1"/>
    <col min="3587" max="3587" width="6.25" style="21" customWidth="1"/>
    <col min="3588" max="3588" width="9" style="21"/>
    <col min="3589" max="3589" width="5.625" style="21" customWidth="1"/>
    <col min="3590" max="3590" width="34.125" style="21" customWidth="1"/>
    <col min="3591" max="3592" width="9" style="21"/>
    <col min="3593" max="3593" width="30.125" style="21" customWidth="1"/>
    <col min="3594" max="3595" width="12.375" style="21" customWidth="1"/>
    <col min="3596" max="3596" width="11" style="21" customWidth="1"/>
    <col min="3597" max="3598" width="31.375" style="21" customWidth="1"/>
    <col min="3599" max="3599" width="6.125" style="21" customWidth="1"/>
    <col min="3600" max="3608" width="4.625" style="21" customWidth="1"/>
    <col min="3609" max="3609" width="5" style="21" customWidth="1"/>
    <col min="3610" max="3633" width="4.625" style="21" customWidth="1"/>
    <col min="3634" max="3634" width="9.5" style="21" customWidth="1"/>
    <col min="3635" max="3635" width="9" style="21"/>
    <col min="3636" max="3637" width="6.125" style="21" customWidth="1"/>
    <col min="3638" max="3638" width="50.75" style="21" bestFit="1" customWidth="1"/>
    <col min="3639" max="3841" width="9" style="21"/>
    <col min="3842" max="3842" width="6.375" style="21" customWidth="1"/>
    <col min="3843" max="3843" width="6.25" style="21" customWidth="1"/>
    <col min="3844" max="3844" width="9" style="21"/>
    <col min="3845" max="3845" width="5.625" style="21" customWidth="1"/>
    <col min="3846" max="3846" width="34.125" style="21" customWidth="1"/>
    <col min="3847" max="3848" width="9" style="21"/>
    <col min="3849" max="3849" width="30.125" style="21" customWidth="1"/>
    <col min="3850" max="3851" width="12.375" style="21" customWidth="1"/>
    <col min="3852" max="3852" width="11" style="21" customWidth="1"/>
    <col min="3853" max="3854" width="31.375" style="21" customWidth="1"/>
    <col min="3855" max="3855" width="6.125" style="21" customWidth="1"/>
    <col min="3856" max="3864" width="4.625" style="21" customWidth="1"/>
    <col min="3865" max="3865" width="5" style="21" customWidth="1"/>
    <col min="3866" max="3889" width="4.625" style="21" customWidth="1"/>
    <col min="3890" max="3890" width="9.5" style="21" customWidth="1"/>
    <col min="3891" max="3891" width="9" style="21"/>
    <col min="3892" max="3893" width="6.125" style="21" customWidth="1"/>
    <col min="3894" max="3894" width="50.75" style="21" bestFit="1" customWidth="1"/>
    <col min="3895" max="4097" width="9" style="21"/>
    <col min="4098" max="4098" width="6.375" style="21" customWidth="1"/>
    <col min="4099" max="4099" width="6.25" style="21" customWidth="1"/>
    <col min="4100" max="4100" width="9" style="21"/>
    <col min="4101" max="4101" width="5.625" style="21" customWidth="1"/>
    <col min="4102" max="4102" width="34.125" style="21" customWidth="1"/>
    <col min="4103" max="4104" width="9" style="21"/>
    <col min="4105" max="4105" width="30.125" style="21" customWidth="1"/>
    <col min="4106" max="4107" width="12.375" style="21" customWidth="1"/>
    <col min="4108" max="4108" width="11" style="21" customWidth="1"/>
    <col min="4109" max="4110" width="31.375" style="21" customWidth="1"/>
    <col min="4111" max="4111" width="6.125" style="21" customWidth="1"/>
    <col min="4112" max="4120" width="4.625" style="21" customWidth="1"/>
    <col min="4121" max="4121" width="5" style="21" customWidth="1"/>
    <col min="4122" max="4145" width="4.625" style="21" customWidth="1"/>
    <col min="4146" max="4146" width="9.5" style="21" customWidth="1"/>
    <col min="4147" max="4147" width="9" style="21"/>
    <col min="4148" max="4149" width="6.125" style="21" customWidth="1"/>
    <col min="4150" max="4150" width="50.75" style="21" bestFit="1" customWidth="1"/>
    <col min="4151" max="4353" width="9" style="21"/>
    <col min="4354" max="4354" width="6.375" style="21" customWidth="1"/>
    <col min="4355" max="4355" width="6.25" style="21" customWidth="1"/>
    <col min="4356" max="4356" width="9" style="21"/>
    <col min="4357" max="4357" width="5.625" style="21" customWidth="1"/>
    <col min="4358" max="4358" width="34.125" style="21" customWidth="1"/>
    <col min="4359" max="4360" width="9" style="21"/>
    <col min="4361" max="4361" width="30.125" style="21" customWidth="1"/>
    <col min="4362" max="4363" width="12.375" style="21" customWidth="1"/>
    <col min="4364" max="4364" width="11" style="21" customWidth="1"/>
    <col min="4365" max="4366" width="31.375" style="21" customWidth="1"/>
    <col min="4367" max="4367" width="6.125" style="21" customWidth="1"/>
    <col min="4368" max="4376" width="4.625" style="21" customWidth="1"/>
    <col min="4377" max="4377" width="5" style="21" customWidth="1"/>
    <col min="4378" max="4401" width="4.625" style="21" customWidth="1"/>
    <col min="4402" max="4402" width="9.5" style="21" customWidth="1"/>
    <col min="4403" max="4403" width="9" style="21"/>
    <col min="4404" max="4405" width="6.125" style="21" customWidth="1"/>
    <col min="4406" max="4406" width="50.75" style="21" bestFit="1" customWidth="1"/>
    <col min="4407" max="4609" width="9" style="21"/>
    <col min="4610" max="4610" width="6.375" style="21" customWidth="1"/>
    <col min="4611" max="4611" width="6.25" style="21" customWidth="1"/>
    <col min="4612" max="4612" width="9" style="21"/>
    <col min="4613" max="4613" width="5.625" style="21" customWidth="1"/>
    <col min="4614" max="4614" width="34.125" style="21" customWidth="1"/>
    <col min="4615" max="4616" width="9" style="21"/>
    <col min="4617" max="4617" width="30.125" style="21" customWidth="1"/>
    <col min="4618" max="4619" width="12.375" style="21" customWidth="1"/>
    <col min="4620" max="4620" width="11" style="21" customWidth="1"/>
    <col min="4621" max="4622" width="31.375" style="21" customWidth="1"/>
    <col min="4623" max="4623" width="6.125" style="21" customWidth="1"/>
    <col min="4624" max="4632" width="4.625" style="21" customWidth="1"/>
    <col min="4633" max="4633" width="5" style="21" customWidth="1"/>
    <col min="4634" max="4657" width="4.625" style="21" customWidth="1"/>
    <col min="4658" max="4658" width="9.5" style="21" customWidth="1"/>
    <col min="4659" max="4659" width="9" style="21"/>
    <col min="4660" max="4661" width="6.125" style="21" customWidth="1"/>
    <col min="4662" max="4662" width="50.75" style="21" bestFit="1" customWidth="1"/>
    <col min="4663" max="4865" width="9" style="21"/>
    <col min="4866" max="4866" width="6.375" style="21" customWidth="1"/>
    <col min="4867" max="4867" width="6.25" style="21" customWidth="1"/>
    <col min="4868" max="4868" width="9" style="21"/>
    <col min="4869" max="4869" width="5.625" style="21" customWidth="1"/>
    <col min="4870" max="4870" width="34.125" style="21" customWidth="1"/>
    <col min="4871" max="4872" width="9" style="21"/>
    <col min="4873" max="4873" width="30.125" style="21" customWidth="1"/>
    <col min="4874" max="4875" width="12.375" style="21" customWidth="1"/>
    <col min="4876" max="4876" width="11" style="21" customWidth="1"/>
    <col min="4877" max="4878" width="31.375" style="21" customWidth="1"/>
    <col min="4879" max="4879" width="6.125" style="21" customWidth="1"/>
    <col min="4880" max="4888" width="4.625" style="21" customWidth="1"/>
    <col min="4889" max="4889" width="5" style="21" customWidth="1"/>
    <col min="4890" max="4913" width="4.625" style="21" customWidth="1"/>
    <col min="4914" max="4914" width="9.5" style="21" customWidth="1"/>
    <col min="4915" max="4915" width="9" style="21"/>
    <col min="4916" max="4917" width="6.125" style="21" customWidth="1"/>
    <col min="4918" max="4918" width="50.75" style="21" bestFit="1" customWidth="1"/>
    <col min="4919" max="5121" width="9" style="21"/>
    <col min="5122" max="5122" width="6.375" style="21" customWidth="1"/>
    <col min="5123" max="5123" width="6.25" style="21" customWidth="1"/>
    <col min="5124" max="5124" width="9" style="21"/>
    <col min="5125" max="5125" width="5.625" style="21" customWidth="1"/>
    <col min="5126" max="5126" width="34.125" style="21" customWidth="1"/>
    <col min="5127" max="5128" width="9" style="21"/>
    <col min="5129" max="5129" width="30.125" style="21" customWidth="1"/>
    <col min="5130" max="5131" width="12.375" style="21" customWidth="1"/>
    <col min="5132" max="5132" width="11" style="21" customWidth="1"/>
    <col min="5133" max="5134" width="31.375" style="21" customWidth="1"/>
    <col min="5135" max="5135" width="6.125" style="21" customWidth="1"/>
    <col min="5136" max="5144" width="4.625" style="21" customWidth="1"/>
    <col min="5145" max="5145" width="5" style="21" customWidth="1"/>
    <col min="5146" max="5169" width="4.625" style="21" customWidth="1"/>
    <col min="5170" max="5170" width="9.5" style="21" customWidth="1"/>
    <col min="5171" max="5171" width="9" style="21"/>
    <col min="5172" max="5173" width="6.125" style="21" customWidth="1"/>
    <col min="5174" max="5174" width="50.75" style="21" bestFit="1" customWidth="1"/>
    <col min="5175" max="5377" width="9" style="21"/>
    <col min="5378" max="5378" width="6.375" style="21" customWidth="1"/>
    <col min="5379" max="5379" width="6.25" style="21" customWidth="1"/>
    <col min="5380" max="5380" width="9" style="21"/>
    <col min="5381" max="5381" width="5.625" style="21" customWidth="1"/>
    <col min="5382" max="5382" width="34.125" style="21" customWidth="1"/>
    <col min="5383" max="5384" width="9" style="21"/>
    <col min="5385" max="5385" width="30.125" style="21" customWidth="1"/>
    <col min="5386" max="5387" width="12.375" style="21" customWidth="1"/>
    <col min="5388" max="5388" width="11" style="21" customWidth="1"/>
    <col min="5389" max="5390" width="31.375" style="21" customWidth="1"/>
    <col min="5391" max="5391" width="6.125" style="21" customWidth="1"/>
    <col min="5392" max="5400" width="4.625" style="21" customWidth="1"/>
    <col min="5401" max="5401" width="5" style="21" customWidth="1"/>
    <col min="5402" max="5425" width="4.625" style="21" customWidth="1"/>
    <col min="5426" max="5426" width="9.5" style="21" customWidth="1"/>
    <col min="5427" max="5427" width="9" style="21"/>
    <col min="5428" max="5429" width="6.125" style="21" customWidth="1"/>
    <col min="5430" max="5430" width="50.75" style="21" bestFit="1" customWidth="1"/>
    <col min="5431" max="5633" width="9" style="21"/>
    <col min="5634" max="5634" width="6.375" style="21" customWidth="1"/>
    <col min="5635" max="5635" width="6.25" style="21" customWidth="1"/>
    <col min="5636" max="5636" width="9" style="21"/>
    <col min="5637" max="5637" width="5.625" style="21" customWidth="1"/>
    <col min="5638" max="5638" width="34.125" style="21" customWidth="1"/>
    <col min="5639" max="5640" width="9" style="21"/>
    <col min="5641" max="5641" width="30.125" style="21" customWidth="1"/>
    <col min="5642" max="5643" width="12.375" style="21" customWidth="1"/>
    <col min="5644" max="5644" width="11" style="21" customWidth="1"/>
    <col min="5645" max="5646" width="31.375" style="21" customWidth="1"/>
    <col min="5647" max="5647" width="6.125" style="21" customWidth="1"/>
    <col min="5648" max="5656" width="4.625" style="21" customWidth="1"/>
    <col min="5657" max="5657" width="5" style="21" customWidth="1"/>
    <col min="5658" max="5681" width="4.625" style="21" customWidth="1"/>
    <col min="5682" max="5682" width="9.5" style="21" customWidth="1"/>
    <col min="5683" max="5683" width="9" style="21"/>
    <col min="5684" max="5685" width="6.125" style="21" customWidth="1"/>
    <col min="5686" max="5686" width="50.75" style="21" bestFit="1" customWidth="1"/>
    <col min="5687" max="5889" width="9" style="21"/>
    <col min="5890" max="5890" width="6.375" style="21" customWidth="1"/>
    <col min="5891" max="5891" width="6.25" style="21" customWidth="1"/>
    <col min="5892" max="5892" width="9" style="21"/>
    <col min="5893" max="5893" width="5.625" style="21" customWidth="1"/>
    <col min="5894" max="5894" width="34.125" style="21" customWidth="1"/>
    <col min="5895" max="5896" width="9" style="21"/>
    <col min="5897" max="5897" width="30.125" style="21" customWidth="1"/>
    <col min="5898" max="5899" width="12.375" style="21" customWidth="1"/>
    <col min="5900" max="5900" width="11" style="21" customWidth="1"/>
    <col min="5901" max="5902" width="31.375" style="21" customWidth="1"/>
    <col min="5903" max="5903" width="6.125" style="21" customWidth="1"/>
    <col min="5904" max="5912" width="4.625" style="21" customWidth="1"/>
    <col min="5913" max="5913" width="5" style="21" customWidth="1"/>
    <col min="5914" max="5937" width="4.625" style="21" customWidth="1"/>
    <col min="5938" max="5938" width="9.5" style="21" customWidth="1"/>
    <col min="5939" max="5939" width="9" style="21"/>
    <col min="5940" max="5941" width="6.125" style="21" customWidth="1"/>
    <col min="5942" max="5942" width="50.75" style="21" bestFit="1" customWidth="1"/>
    <col min="5943" max="6145" width="9" style="21"/>
    <col min="6146" max="6146" width="6.375" style="21" customWidth="1"/>
    <col min="6147" max="6147" width="6.25" style="21" customWidth="1"/>
    <col min="6148" max="6148" width="9" style="21"/>
    <col min="6149" max="6149" width="5.625" style="21" customWidth="1"/>
    <col min="6150" max="6150" width="34.125" style="21" customWidth="1"/>
    <col min="6151" max="6152" width="9" style="21"/>
    <col min="6153" max="6153" width="30.125" style="21" customWidth="1"/>
    <col min="6154" max="6155" width="12.375" style="21" customWidth="1"/>
    <col min="6156" max="6156" width="11" style="21" customWidth="1"/>
    <col min="6157" max="6158" width="31.375" style="21" customWidth="1"/>
    <col min="6159" max="6159" width="6.125" style="21" customWidth="1"/>
    <col min="6160" max="6168" width="4.625" style="21" customWidth="1"/>
    <col min="6169" max="6169" width="5" style="21" customWidth="1"/>
    <col min="6170" max="6193" width="4.625" style="21" customWidth="1"/>
    <col min="6194" max="6194" width="9.5" style="21" customWidth="1"/>
    <col min="6195" max="6195" width="9" style="21"/>
    <col min="6196" max="6197" width="6.125" style="21" customWidth="1"/>
    <col min="6198" max="6198" width="50.75" style="21" bestFit="1" customWidth="1"/>
    <col min="6199" max="6401" width="9" style="21"/>
    <col min="6402" max="6402" width="6.375" style="21" customWidth="1"/>
    <col min="6403" max="6403" width="6.25" style="21" customWidth="1"/>
    <col min="6404" max="6404" width="9" style="21"/>
    <col min="6405" max="6405" width="5.625" style="21" customWidth="1"/>
    <col min="6406" max="6406" width="34.125" style="21" customWidth="1"/>
    <col min="6407" max="6408" width="9" style="21"/>
    <col min="6409" max="6409" width="30.125" style="21" customWidth="1"/>
    <col min="6410" max="6411" width="12.375" style="21" customWidth="1"/>
    <col min="6412" max="6412" width="11" style="21" customWidth="1"/>
    <col min="6413" max="6414" width="31.375" style="21" customWidth="1"/>
    <col min="6415" max="6415" width="6.125" style="21" customWidth="1"/>
    <col min="6416" max="6424" width="4.625" style="21" customWidth="1"/>
    <col min="6425" max="6425" width="5" style="21" customWidth="1"/>
    <col min="6426" max="6449" width="4.625" style="21" customWidth="1"/>
    <col min="6450" max="6450" width="9.5" style="21" customWidth="1"/>
    <col min="6451" max="6451" width="9" style="21"/>
    <col min="6452" max="6453" width="6.125" style="21" customWidth="1"/>
    <col min="6454" max="6454" width="50.75" style="21" bestFit="1" customWidth="1"/>
    <col min="6455" max="6657" width="9" style="21"/>
    <col min="6658" max="6658" width="6.375" style="21" customWidth="1"/>
    <col min="6659" max="6659" width="6.25" style="21" customWidth="1"/>
    <col min="6660" max="6660" width="9" style="21"/>
    <col min="6661" max="6661" width="5.625" style="21" customWidth="1"/>
    <col min="6662" max="6662" width="34.125" style="21" customWidth="1"/>
    <col min="6663" max="6664" width="9" style="21"/>
    <col min="6665" max="6665" width="30.125" style="21" customWidth="1"/>
    <col min="6666" max="6667" width="12.375" style="21" customWidth="1"/>
    <col min="6668" max="6668" width="11" style="21" customWidth="1"/>
    <col min="6669" max="6670" width="31.375" style="21" customWidth="1"/>
    <col min="6671" max="6671" width="6.125" style="21" customWidth="1"/>
    <col min="6672" max="6680" width="4.625" style="21" customWidth="1"/>
    <col min="6681" max="6681" width="5" style="21" customWidth="1"/>
    <col min="6682" max="6705" width="4.625" style="21" customWidth="1"/>
    <col min="6706" max="6706" width="9.5" style="21" customWidth="1"/>
    <col min="6707" max="6707" width="9" style="21"/>
    <col min="6708" max="6709" width="6.125" style="21" customWidth="1"/>
    <col min="6710" max="6710" width="50.75" style="21" bestFit="1" customWidth="1"/>
    <col min="6711" max="6913" width="9" style="21"/>
    <col min="6914" max="6914" width="6.375" style="21" customWidth="1"/>
    <col min="6915" max="6915" width="6.25" style="21" customWidth="1"/>
    <col min="6916" max="6916" width="9" style="21"/>
    <col min="6917" max="6917" width="5.625" style="21" customWidth="1"/>
    <col min="6918" max="6918" width="34.125" style="21" customWidth="1"/>
    <col min="6919" max="6920" width="9" style="21"/>
    <col min="6921" max="6921" width="30.125" style="21" customWidth="1"/>
    <col min="6922" max="6923" width="12.375" style="21" customWidth="1"/>
    <col min="6924" max="6924" width="11" style="21" customWidth="1"/>
    <col min="6925" max="6926" width="31.375" style="21" customWidth="1"/>
    <col min="6927" max="6927" width="6.125" style="21" customWidth="1"/>
    <col min="6928" max="6936" width="4.625" style="21" customWidth="1"/>
    <col min="6937" max="6937" width="5" style="21" customWidth="1"/>
    <col min="6938" max="6961" width="4.625" style="21" customWidth="1"/>
    <col min="6962" max="6962" width="9.5" style="21" customWidth="1"/>
    <col min="6963" max="6963" width="9" style="21"/>
    <col min="6964" max="6965" width="6.125" style="21" customWidth="1"/>
    <col min="6966" max="6966" width="50.75" style="21" bestFit="1" customWidth="1"/>
    <col min="6967" max="7169" width="9" style="21"/>
    <col min="7170" max="7170" width="6.375" style="21" customWidth="1"/>
    <col min="7171" max="7171" width="6.25" style="21" customWidth="1"/>
    <col min="7172" max="7172" width="9" style="21"/>
    <col min="7173" max="7173" width="5.625" style="21" customWidth="1"/>
    <col min="7174" max="7174" width="34.125" style="21" customWidth="1"/>
    <col min="7175" max="7176" width="9" style="21"/>
    <col min="7177" max="7177" width="30.125" style="21" customWidth="1"/>
    <col min="7178" max="7179" width="12.375" style="21" customWidth="1"/>
    <col min="7180" max="7180" width="11" style="21" customWidth="1"/>
    <col min="7181" max="7182" width="31.375" style="21" customWidth="1"/>
    <col min="7183" max="7183" width="6.125" style="21" customWidth="1"/>
    <col min="7184" max="7192" width="4.625" style="21" customWidth="1"/>
    <col min="7193" max="7193" width="5" style="21" customWidth="1"/>
    <col min="7194" max="7217" width="4.625" style="21" customWidth="1"/>
    <col min="7218" max="7218" width="9.5" style="21" customWidth="1"/>
    <col min="7219" max="7219" width="9" style="21"/>
    <col min="7220" max="7221" width="6.125" style="21" customWidth="1"/>
    <col min="7222" max="7222" width="50.75" style="21" bestFit="1" customWidth="1"/>
    <col min="7223" max="7425" width="9" style="21"/>
    <col min="7426" max="7426" width="6.375" style="21" customWidth="1"/>
    <col min="7427" max="7427" width="6.25" style="21" customWidth="1"/>
    <col min="7428" max="7428" width="9" style="21"/>
    <col min="7429" max="7429" width="5.625" style="21" customWidth="1"/>
    <col min="7430" max="7430" width="34.125" style="21" customWidth="1"/>
    <col min="7431" max="7432" width="9" style="21"/>
    <col min="7433" max="7433" width="30.125" style="21" customWidth="1"/>
    <col min="7434" max="7435" width="12.375" style="21" customWidth="1"/>
    <col min="7436" max="7436" width="11" style="21" customWidth="1"/>
    <col min="7437" max="7438" width="31.375" style="21" customWidth="1"/>
    <col min="7439" max="7439" width="6.125" style="21" customWidth="1"/>
    <col min="7440" max="7448" width="4.625" style="21" customWidth="1"/>
    <col min="7449" max="7449" width="5" style="21" customWidth="1"/>
    <col min="7450" max="7473" width="4.625" style="21" customWidth="1"/>
    <col min="7474" max="7474" width="9.5" style="21" customWidth="1"/>
    <col min="7475" max="7475" width="9" style="21"/>
    <col min="7476" max="7477" width="6.125" style="21" customWidth="1"/>
    <col min="7478" max="7478" width="50.75" style="21" bestFit="1" customWidth="1"/>
    <col min="7479" max="7681" width="9" style="21"/>
    <col min="7682" max="7682" width="6.375" style="21" customWidth="1"/>
    <col min="7683" max="7683" width="6.25" style="21" customWidth="1"/>
    <col min="7684" max="7684" width="9" style="21"/>
    <col min="7685" max="7685" width="5.625" style="21" customWidth="1"/>
    <col min="7686" max="7686" width="34.125" style="21" customWidth="1"/>
    <col min="7687" max="7688" width="9" style="21"/>
    <col min="7689" max="7689" width="30.125" style="21" customWidth="1"/>
    <col min="7690" max="7691" width="12.375" style="21" customWidth="1"/>
    <col min="7692" max="7692" width="11" style="21" customWidth="1"/>
    <col min="7693" max="7694" width="31.375" style="21" customWidth="1"/>
    <col min="7695" max="7695" width="6.125" style="21" customWidth="1"/>
    <col min="7696" max="7704" width="4.625" style="21" customWidth="1"/>
    <col min="7705" max="7705" width="5" style="21" customWidth="1"/>
    <col min="7706" max="7729" width="4.625" style="21" customWidth="1"/>
    <col min="7730" max="7730" width="9.5" style="21" customWidth="1"/>
    <col min="7731" max="7731" width="9" style="21"/>
    <col min="7732" max="7733" width="6.125" style="21" customWidth="1"/>
    <col min="7734" max="7734" width="50.75" style="21" bestFit="1" customWidth="1"/>
    <col min="7735" max="7937" width="9" style="21"/>
    <col min="7938" max="7938" width="6.375" style="21" customWidth="1"/>
    <col min="7939" max="7939" width="6.25" style="21" customWidth="1"/>
    <col min="7940" max="7940" width="9" style="21"/>
    <col min="7941" max="7941" width="5.625" style="21" customWidth="1"/>
    <col min="7942" max="7942" width="34.125" style="21" customWidth="1"/>
    <col min="7943" max="7944" width="9" style="21"/>
    <col min="7945" max="7945" width="30.125" style="21" customWidth="1"/>
    <col min="7946" max="7947" width="12.375" style="21" customWidth="1"/>
    <col min="7948" max="7948" width="11" style="21" customWidth="1"/>
    <col min="7949" max="7950" width="31.375" style="21" customWidth="1"/>
    <col min="7951" max="7951" width="6.125" style="21" customWidth="1"/>
    <col min="7952" max="7960" width="4.625" style="21" customWidth="1"/>
    <col min="7961" max="7961" width="5" style="21" customWidth="1"/>
    <col min="7962" max="7985" width="4.625" style="21" customWidth="1"/>
    <col min="7986" max="7986" width="9.5" style="21" customWidth="1"/>
    <col min="7987" max="7987" width="9" style="21"/>
    <col min="7988" max="7989" width="6.125" style="21" customWidth="1"/>
    <col min="7990" max="7990" width="50.75" style="21" bestFit="1" customWidth="1"/>
    <col min="7991" max="8193" width="9" style="21"/>
    <col min="8194" max="8194" width="6.375" style="21" customWidth="1"/>
    <col min="8195" max="8195" width="6.25" style="21" customWidth="1"/>
    <col min="8196" max="8196" width="9" style="21"/>
    <col min="8197" max="8197" width="5.625" style="21" customWidth="1"/>
    <col min="8198" max="8198" width="34.125" style="21" customWidth="1"/>
    <col min="8199" max="8200" width="9" style="21"/>
    <col min="8201" max="8201" width="30.125" style="21" customWidth="1"/>
    <col min="8202" max="8203" width="12.375" style="21" customWidth="1"/>
    <col min="8204" max="8204" width="11" style="21" customWidth="1"/>
    <col min="8205" max="8206" width="31.375" style="21" customWidth="1"/>
    <col min="8207" max="8207" width="6.125" style="21" customWidth="1"/>
    <col min="8208" max="8216" width="4.625" style="21" customWidth="1"/>
    <col min="8217" max="8217" width="5" style="21" customWidth="1"/>
    <col min="8218" max="8241" width="4.625" style="21" customWidth="1"/>
    <col min="8242" max="8242" width="9.5" style="21" customWidth="1"/>
    <col min="8243" max="8243" width="9" style="21"/>
    <col min="8244" max="8245" width="6.125" style="21" customWidth="1"/>
    <col min="8246" max="8246" width="50.75" style="21" bestFit="1" customWidth="1"/>
    <col min="8247" max="8449" width="9" style="21"/>
    <col min="8450" max="8450" width="6.375" style="21" customWidth="1"/>
    <col min="8451" max="8451" width="6.25" style="21" customWidth="1"/>
    <col min="8452" max="8452" width="9" style="21"/>
    <col min="8453" max="8453" width="5.625" style="21" customWidth="1"/>
    <col min="8454" max="8454" width="34.125" style="21" customWidth="1"/>
    <col min="8455" max="8456" width="9" style="21"/>
    <col min="8457" max="8457" width="30.125" style="21" customWidth="1"/>
    <col min="8458" max="8459" width="12.375" style="21" customWidth="1"/>
    <col min="8460" max="8460" width="11" style="21" customWidth="1"/>
    <col min="8461" max="8462" width="31.375" style="21" customWidth="1"/>
    <col min="8463" max="8463" width="6.125" style="21" customWidth="1"/>
    <col min="8464" max="8472" width="4.625" style="21" customWidth="1"/>
    <col min="8473" max="8473" width="5" style="21" customWidth="1"/>
    <col min="8474" max="8497" width="4.625" style="21" customWidth="1"/>
    <col min="8498" max="8498" width="9.5" style="21" customWidth="1"/>
    <col min="8499" max="8499" width="9" style="21"/>
    <col min="8500" max="8501" width="6.125" style="21" customWidth="1"/>
    <col min="8502" max="8502" width="50.75" style="21" bestFit="1" customWidth="1"/>
    <col min="8503" max="8705" width="9" style="21"/>
    <col min="8706" max="8706" width="6.375" style="21" customWidth="1"/>
    <col min="8707" max="8707" width="6.25" style="21" customWidth="1"/>
    <col min="8708" max="8708" width="9" style="21"/>
    <col min="8709" max="8709" width="5.625" style="21" customWidth="1"/>
    <col min="8710" max="8710" width="34.125" style="21" customWidth="1"/>
    <col min="8711" max="8712" width="9" style="21"/>
    <col min="8713" max="8713" width="30.125" style="21" customWidth="1"/>
    <col min="8714" max="8715" width="12.375" style="21" customWidth="1"/>
    <col min="8716" max="8716" width="11" style="21" customWidth="1"/>
    <col min="8717" max="8718" width="31.375" style="21" customWidth="1"/>
    <col min="8719" max="8719" width="6.125" style="21" customWidth="1"/>
    <col min="8720" max="8728" width="4.625" style="21" customWidth="1"/>
    <col min="8729" max="8729" width="5" style="21" customWidth="1"/>
    <col min="8730" max="8753" width="4.625" style="21" customWidth="1"/>
    <col min="8754" max="8754" width="9.5" style="21" customWidth="1"/>
    <col min="8755" max="8755" width="9" style="21"/>
    <col min="8756" max="8757" width="6.125" style="21" customWidth="1"/>
    <col min="8758" max="8758" width="50.75" style="21" bestFit="1" customWidth="1"/>
    <col min="8759" max="8961" width="9" style="21"/>
    <col min="8962" max="8962" width="6.375" style="21" customWidth="1"/>
    <col min="8963" max="8963" width="6.25" style="21" customWidth="1"/>
    <col min="8964" max="8964" width="9" style="21"/>
    <col min="8965" max="8965" width="5.625" style="21" customWidth="1"/>
    <col min="8966" max="8966" width="34.125" style="21" customWidth="1"/>
    <col min="8967" max="8968" width="9" style="21"/>
    <col min="8969" max="8969" width="30.125" style="21" customWidth="1"/>
    <col min="8970" max="8971" width="12.375" style="21" customWidth="1"/>
    <col min="8972" max="8972" width="11" style="21" customWidth="1"/>
    <col min="8973" max="8974" width="31.375" style="21" customWidth="1"/>
    <col min="8975" max="8975" width="6.125" style="21" customWidth="1"/>
    <col min="8976" max="8984" width="4.625" style="21" customWidth="1"/>
    <col min="8985" max="8985" width="5" style="21" customWidth="1"/>
    <col min="8986" max="9009" width="4.625" style="21" customWidth="1"/>
    <col min="9010" max="9010" width="9.5" style="21" customWidth="1"/>
    <col min="9011" max="9011" width="9" style="21"/>
    <col min="9012" max="9013" width="6.125" style="21" customWidth="1"/>
    <col min="9014" max="9014" width="50.75" style="21" bestFit="1" customWidth="1"/>
    <col min="9015" max="9217" width="9" style="21"/>
    <col min="9218" max="9218" width="6.375" style="21" customWidth="1"/>
    <col min="9219" max="9219" width="6.25" style="21" customWidth="1"/>
    <col min="9220" max="9220" width="9" style="21"/>
    <col min="9221" max="9221" width="5.625" style="21" customWidth="1"/>
    <col min="9222" max="9222" width="34.125" style="21" customWidth="1"/>
    <col min="9223" max="9224" width="9" style="21"/>
    <col min="9225" max="9225" width="30.125" style="21" customWidth="1"/>
    <col min="9226" max="9227" width="12.375" style="21" customWidth="1"/>
    <col min="9228" max="9228" width="11" style="21" customWidth="1"/>
    <col min="9229" max="9230" width="31.375" style="21" customWidth="1"/>
    <col min="9231" max="9231" width="6.125" style="21" customWidth="1"/>
    <col min="9232" max="9240" width="4.625" style="21" customWidth="1"/>
    <col min="9241" max="9241" width="5" style="21" customWidth="1"/>
    <col min="9242" max="9265" width="4.625" style="21" customWidth="1"/>
    <col min="9266" max="9266" width="9.5" style="21" customWidth="1"/>
    <col min="9267" max="9267" width="9" style="21"/>
    <col min="9268" max="9269" width="6.125" style="21" customWidth="1"/>
    <col min="9270" max="9270" width="50.75" style="21" bestFit="1" customWidth="1"/>
    <col min="9271" max="9473" width="9" style="21"/>
    <col min="9474" max="9474" width="6.375" style="21" customWidth="1"/>
    <col min="9475" max="9475" width="6.25" style="21" customWidth="1"/>
    <col min="9476" max="9476" width="9" style="21"/>
    <col min="9477" max="9477" width="5.625" style="21" customWidth="1"/>
    <col min="9478" max="9478" width="34.125" style="21" customWidth="1"/>
    <col min="9479" max="9480" width="9" style="21"/>
    <col min="9481" max="9481" width="30.125" style="21" customWidth="1"/>
    <col min="9482" max="9483" width="12.375" style="21" customWidth="1"/>
    <col min="9484" max="9484" width="11" style="21" customWidth="1"/>
    <col min="9485" max="9486" width="31.375" style="21" customWidth="1"/>
    <col min="9487" max="9487" width="6.125" style="21" customWidth="1"/>
    <col min="9488" max="9496" width="4.625" style="21" customWidth="1"/>
    <col min="9497" max="9497" width="5" style="21" customWidth="1"/>
    <col min="9498" max="9521" width="4.625" style="21" customWidth="1"/>
    <col min="9522" max="9522" width="9.5" style="21" customWidth="1"/>
    <col min="9523" max="9523" width="9" style="21"/>
    <col min="9524" max="9525" width="6.125" style="21" customWidth="1"/>
    <col min="9526" max="9526" width="50.75" style="21" bestFit="1" customWidth="1"/>
    <col min="9527" max="9729" width="9" style="21"/>
    <col min="9730" max="9730" width="6.375" style="21" customWidth="1"/>
    <col min="9731" max="9731" width="6.25" style="21" customWidth="1"/>
    <col min="9732" max="9732" width="9" style="21"/>
    <col min="9733" max="9733" width="5.625" style="21" customWidth="1"/>
    <col min="9734" max="9734" width="34.125" style="21" customWidth="1"/>
    <col min="9735" max="9736" width="9" style="21"/>
    <col min="9737" max="9737" width="30.125" style="21" customWidth="1"/>
    <col min="9738" max="9739" width="12.375" style="21" customWidth="1"/>
    <col min="9740" max="9740" width="11" style="21" customWidth="1"/>
    <col min="9741" max="9742" width="31.375" style="21" customWidth="1"/>
    <col min="9743" max="9743" width="6.125" style="21" customWidth="1"/>
    <col min="9744" max="9752" width="4.625" style="21" customWidth="1"/>
    <col min="9753" max="9753" width="5" style="21" customWidth="1"/>
    <col min="9754" max="9777" width="4.625" style="21" customWidth="1"/>
    <col min="9778" max="9778" width="9.5" style="21" customWidth="1"/>
    <col min="9779" max="9779" width="9" style="21"/>
    <col min="9780" max="9781" width="6.125" style="21" customWidth="1"/>
    <col min="9782" max="9782" width="50.75" style="21" bestFit="1" customWidth="1"/>
    <col min="9783" max="9985" width="9" style="21"/>
    <col min="9986" max="9986" width="6.375" style="21" customWidth="1"/>
    <col min="9987" max="9987" width="6.25" style="21" customWidth="1"/>
    <col min="9988" max="9988" width="9" style="21"/>
    <col min="9989" max="9989" width="5.625" style="21" customWidth="1"/>
    <col min="9990" max="9990" width="34.125" style="21" customWidth="1"/>
    <col min="9991" max="9992" width="9" style="21"/>
    <col min="9993" max="9993" width="30.125" style="21" customWidth="1"/>
    <col min="9994" max="9995" width="12.375" style="21" customWidth="1"/>
    <col min="9996" max="9996" width="11" style="21" customWidth="1"/>
    <col min="9997" max="9998" width="31.375" style="21" customWidth="1"/>
    <col min="9999" max="9999" width="6.125" style="21" customWidth="1"/>
    <col min="10000" max="10008" width="4.625" style="21" customWidth="1"/>
    <col min="10009" max="10009" width="5" style="21" customWidth="1"/>
    <col min="10010" max="10033" width="4.625" style="21" customWidth="1"/>
    <col min="10034" max="10034" width="9.5" style="21" customWidth="1"/>
    <col min="10035" max="10035" width="9" style="21"/>
    <col min="10036" max="10037" width="6.125" style="21" customWidth="1"/>
    <col min="10038" max="10038" width="50.75" style="21" bestFit="1" customWidth="1"/>
    <col min="10039" max="10241" width="9" style="21"/>
    <col min="10242" max="10242" width="6.375" style="21" customWidth="1"/>
    <col min="10243" max="10243" width="6.25" style="21" customWidth="1"/>
    <col min="10244" max="10244" width="9" style="21"/>
    <col min="10245" max="10245" width="5.625" style="21" customWidth="1"/>
    <col min="10246" max="10246" width="34.125" style="21" customWidth="1"/>
    <col min="10247" max="10248" width="9" style="21"/>
    <col min="10249" max="10249" width="30.125" style="21" customWidth="1"/>
    <col min="10250" max="10251" width="12.375" style="21" customWidth="1"/>
    <col min="10252" max="10252" width="11" style="21" customWidth="1"/>
    <col min="10253" max="10254" width="31.375" style="21" customWidth="1"/>
    <col min="10255" max="10255" width="6.125" style="21" customWidth="1"/>
    <col min="10256" max="10264" width="4.625" style="21" customWidth="1"/>
    <col min="10265" max="10265" width="5" style="21" customWidth="1"/>
    <col min="10266" max="10289" width="4.625" style="21" customWidth="1"/>
    <col min="10290" max="10290" width="9.5" style="21" customWidth="1"/>
    <col min="10291" max="10291" width="9" style="21"/>
    <col min="10292" max="10293" width="6.125" style="21" customWidth="1"/>
    <col min="10294" max="10294" width="50.75" style="21" bestFit="1" customWidth="1"/>
    <col min="10295" max="10497" width="9" style="21"/>
    <col min="10498" max="10498" width="6.375" style="21" customWidth="1"/>
    <col min="10499" max="10499" width="6.25" style="21" customWidth="1"/>
    <col min="10500" max="10500" width="9" style="21"/>
    <col min="10501" max="10501" width="5.625" style="21" customWidth="1"/>
    <col min="10502" max="10502" width="34.125" style="21" customWidth="1"/>
    <col min="10503" max="10504" width="9" style="21"/>
    <col min="10505" max="10505" width="30.125" style="21" customWidth="1"/>
    <col min="10506" max="10507" width="12.375" style="21" customWidth="1"/>
    <col min="10508" max="10508" width="11" style="21" customWidth="1"/>
    <col min="10509" max="10510" width="31.375" style="21" customWidth="1"/>
    <col min="10511" max="10511" width="6.125" style="21" customWidth="1"/>
    <col min="10512" max="10520" width="4.625" style="21" customWidth="1"/>
    <col min="10521" max="10521" width="5" style="21" customWidth="1"/>
    <col min="10522" max="10545" width="4.625" style="21" customWidth="1"/>
    <col min="10546" max="10546" width="9.5" style="21" customWidth="1"/>
    <col min="10547" max="10547" width="9" style="21"/>
    <col min="10548" max="10549" width="6.125" style="21" customWidth="1"/>
    <col min="10550" max="10550" width="50.75" style="21" bestFit="1" customWidth="1"/>
    <col min="10551" max="10753" width="9" style="21"/>
    <col min="10754" max="10754" width="6.375" style="21" customWidth="1"/>
    <col min="10755" max="10755" width="6.25" style="21" customWidth="1"/>
    <col min="10756" max="10756" width="9" style="21"/>
    <col min="10757" max="10757" width="5.625" style="21" customWidth="1"/>
    <col min="10758" max="10758" width="34.125" style="21" customWidth="1"/>
    <col min="10759" max="10760" width="9" style="21"/>
    <col min="10761" max="10761" width="30.125" style="21" customWidth="1"/>
    <col min="10762" max="10763" width="12.375" style="21" customWidth="1"/>
    <col min="10764" max="10764" width="11" style="21" customWidth="1"/>
    <col min="10765" max="10766" width="31.375" style="21" customWidth="1"/>
    <col min="10767" max="10767" width="6.125" style="21" customWidth="1"/>
    <col min="10768" max="10776" width="4.625" style="21" customWidth="1"/>
    <col min="10777" max="10777" width="5" style="21" customWidth="1"/>
    <col min="10778" max="10801" width="4.625" style="21" customWidth="1"/>
    <col min="10802" max="10802" width="9.5" style="21" customWidth="1"/>
    <col min="10803" max="10803" width="9" style="21"/>
    <col min="10804" max="10805" width="6.125" style="21" customWidth="1"/>
    <col min="10806" max="10806" width="50.75" style="21" bestFit="1" customWidth="1"/>
    <col min="10807" max="11009" width="9" style="21"/>
    <col min="11010" max="11010" width="6.375" style="21" customWidth="1"/>
    <col min="11011" max="11011" width="6.25" style="21" customWidth="1"/>
    <col min="11012" max="11012" width="9" style="21"/>
    <col min="11013" max="11013" width="5.625" style="21" customWidth="1"/>
    <col min="11014" max="11014" width="34.125" style="21" customWidth="1"/>
    <col min="11015" max="11016" width="9" style="21"/>
    <col min="11017" max="11017" width="30.125" style="21" customWidth="1"/>
    <col min="11018" max="11019" width="12.375" style="21" customWidth="1"/>
    <col min="11020" max="11020" width="11" style="21" customWidth="1"/>
    <col min="11021" max="11022" width="31.375" style="21" customWidth="1"/>
    <col min="11023" max="11023" width="6.125" style="21" customWidth="1"/>
    <col min="11024" max="11032" width="4.625" style="21" customWidth="1"/>
    <col min="11033" max="11033" width="5" style="21" customWidth="1"/>
    <col min="11034" max="11057" width="4.625" style="21" customWidth="1"/>
    <col min="11058" max="11058" width="9.5" style="21" customWidth="1"/>
    <col min="11059" max="11059" width="9" style="21"/>
    <col min="11060" max="11061" width="6.125" style="21" customWidth="1"/>
    <col min="11062" max="11062" width="50.75" style="21" bestFit="1" customWidth="1"/>
    <col min="11063" max="11265" width="9" style="21"/>
    <col min="11266" max="11266" width="6.375" style="21" customWidth="1"/>
    <col min="11267" max="11267" width="6.25" style="21" customWidth="1"/>
    <col min="11268" max="11268" width="9" style="21"/>
    <col min="11269" max="11269" width="5.625" style="21" customWidth="1"/>
    <col min="11270" max="11270" width="34.125" style="21" customWidth="1"/>
    <col min="11271" max="11272" width="9" style="21"/>
    <col min="11273" max="11273" width="30.125" style="21" customWidth="1"/>
    <col min="11274" max="11275" width="12.375" style="21" customWidth="1"/>
    <col min="11276" max="11276" width="11" style="21" customWidth="1"/>
    <col min="11277" max="11278" width="31.375" style="21" customWidth="1"/>
    <col min="11279" max="11279" width="6.125" style="21" customWidth="1"/>
    <col min="11280" max="11288" width="4.625" style="21" customWidth="1"/>
    <col min="11289" max="11289" width="5" style="21" customWidth="1"/>
    <col min="11290" max="11313" width="4.625" style="21" customWidth="1"/>
    <col min="11314" max="11314" width="9.5" style="21" customWidth="1"/>
    <col min="11315" max="11315" width="9" style="21"/>
    <col min="11316" max="11317" width="6.125" style="21" customWidth="1"/>
    <col min="11318" max="11318" width="50.75" style="21" bestFit="1" customWidth="1"/>
    <col min="11319" max="11521" width="9" style="21"/>
    <col min="11522" max="11522" width="6.375" style="21" customWidth="1"/>
    <col min="11523" max="11523" width="6.25" style="21" customWidth="1"/>
    <col min="11524" max="11524" width="9" style="21"/>
    <col min="11525" max="11525" width="5.625" style="21" customWidth="1"/>
    <col min="11526" max="11526" width="34.125" style="21" customWidth="1"/>
    <col min="11527" max="11528" width="9" style="21"/>
    <col min="11529" max="11529" width="30.125" style="21" customWidth="1"/>
    <col min="11530" max="11531" width="12.375" style="21" customWidth="1"/>
    <col min="11532" max="11532" width="11" style="21" customWidth="1"/>
    <col min="11533" max="11534" width="31.375" style="21" customWidth="1"/>
    <col min="11535" max="11535" width="6.125" style="21" customWidth="1"/>
    <col min="11536" max="11544" width="4.625" style="21" customWidth="1"/>
    <col min="11545" max="11545" width="5" style="21" customWidth="1"/>
    <col min="11546" max="11569" width="4.625" style="21" customWidth="1"/>
    <col min="11570" max="11570" width="9.5" style="21" customWidth="1"/>
    <col min="11571" max="11571" width="9" style="21"/>
    <col min="11572" max="11573" width="6.125" style="21" customWidth="1"/>
    <col min="11574" max="11574" width="50.75" style="21" bestFit="1" customWidth="1"/>
    <col min="11575" max="11777" width="9" style="21"/>
    <col min="11778" max="11778" width="6.375" style="21" customWidth="1"/>
    <col min="11779" max="11779" width="6.25" style="21" customWidth="1"/>
    <col min="11780" max="11780" width="9" style="21"/>
    <col min="11781" max="11781" width="5.625" style="21" customWidth="1"/>
    <col min="11782" max="11782" width="34.125" style="21" customWidth="1"/>
    <col min="11783" max="11784" width="9" style="21"/>
    <col min="11785" max="11785" width="30.125" style="21" customWidth="1"/>
    <col min="11786" max="11787" width="12.375" style="21" customWidth="1"/>
    <col min="11788" max="11788" width="11" style="21" customWidth="1"/>
    <col min="11789" max="11790" width="31.375" style="21" customWidth="1"/>
    <col min="11791" max="11791" width="6.125" style="21" customWidth="1"/>
    <col min="11792" max="11800" width="4.625" style="21" customWidth="1"/>
    <col min="11801" max="11801" width="5" style="21" customWidth="1"/>
    <col min="11802" max="11825" width="4.625" style="21" customWidth="1"/>
    <col min="11826" max="11826" width="9.5" style="21" customWidth="1"/>
    <col min="11827" max="11827" width="9" style="21"/>
    <col min="11828" max="11829" width="6.125" style="21" customWidth="1"/>
    <col min="11830" max="11830" width="50.75" style="21" bestFit="1" customWidth="1"/>
    <col min="11831" max="12033" width="9" style="21"/>
    <col min="12034" max="12034" width="6.375" style="21" customWidth="1"/>
    <col min="12035" max="12035" width="6.25" style="21" customWidth="1"/>
    <col min="12036" max="12036" width="9" style="21"/>
    <col min="12037" max="12037" width="5.625" style="21" customWidth="1"/>
    <col min="12038" max="12038" width="34.125" style="21" customWidth="1"/>
    <col min="12039" max="12040" width="9" style="21"/>
    <col min="12041" max="12041" width="30.125" style="21" customWidth="1"/>
    <col min="12042" max="12043" width="12.375" style="21" customWidth="1"/>
    <col min="12044" max="12044" width="11" style="21" customWidth="1"/>
    <col min="12045" max="12046" width="31.375" style="21" customWidth="1"/>
    <col min="12047" max="12047" width="6.125" style="21" customWidth="1"/>
    <col min="12048" max="12056" width="4.625" style="21" customWidth="1"/>
    <col min="12057" max="12057" width="5" style="21" customWidth="1"/>
    <col min="12058" max="12081" width="4.625" style="21" customWidth="1"/>
    <col min="12082" max="12082" width="9.5" style="21" customWidth="1"/>
    <col min="12083" max="12083" width="9" style="21"/>
    <col min="12084" max="12085" width="6.125" style="21" customWidth="1"/>
    <col min="12086" max="12086" width="50.75" style="21" bestFit="1" customWidth="1"/>
    <col min="12087" max="12289" width="9" style="21"/>
    <col min="12290" max="12290" width="6.375" style="21" customWidth="1"/>
    <col min="12291" max="12291" width="6.25" style="21" customWidth="1"/>
    <col min="12292" max="12292" width="9" style="21"/>
    <col min="12293" max="12293" width="5.625" style="21" customWidth="1"/>
    <col min="12294" max="12294" width="34.125" style="21" customWidth="1"/>
    <col min="12295" max="12296" width="9" style="21"/>
    <col min="12297" max="12297" width="30.125" style="21" customWidth="1"/>
    <col min="12298" max="12299" width="12.375" style="21" customWidth="1"/>
    <col min="12300" max="12300" width="11" style="21" customWidth="1"/>
    <col min="12301" max="12302" width="31.375" style="21" customWidth="1"/>
    <col min="12303" max="12303" width="6.125" style="21" customWidth="1"/>
    <col min="12304" max="12312" width="4.625" style="21" customWidth="1"/>
    <col min="12313" max="12313" width="5" style="21" customWidth="1"/>
    <col min="12314" max="12337" width="4.625" style="21" customWidth="1"/>
    <col min="12338" max="12338" width="9.5" style="21" customWidth="1"/>
    <col min="12339" max="12339" width="9" style="21"/>
    <col min="12340" max="12341" width="6.125" style="21" customWidth="1"/>
    <col min="12342" max="12342" width="50.75" style="21" bestFit="1" customWidth="1"/>
    <col min="12343" max="12545" width="9" style="21"/>
    <col min="12546" max="12546" width="6.375" style="21" customWidth="1"/>
    <col min="12547" max="12547" width="6.25" style="21" customWidth="1"/>
    <col min="12548" max="12548" width="9" style="21"/>
    <col min="12549" max="12549" width="5.625" style="21" customWidth="1"/>
    <col min="12550" max="12550" width="34.125" style="21" customWidth="1"/>
    <col min="12551" max="12552" width="9" style="21"/>
    <col min="12553" max="12553" width="30.125" style="21" customWidth="1"/>
    <col min="12554" max="12555" width="12.375" style="21" customWidth="1"/>
    <col min="12556" max="12556" width="11" style="21" customWidth="1"/>
    <col min="12557" max="12558" width="31.375" style="21" customWidth="1"/>
    <col min="12559" max="12559" width="6.125" style="21" customWidth="1"/>
    <col min="12560" max="12568" width="4.625" style="21" customWidth="1"/>
    <col min="12569" max="12569" width="5" style="21" customWidth="1"/>
    <col min="12570" max="12593" width="4.625" style="21" customWidth="1"/>
    <col min="12594" max="12594" width="9.5" style="21" customWidth="1"/>
    <col min="12595" max="12595" width="9" style="21"/>
    <col min="12596" max="12597" width="6.125" style="21" customWidth="1"/>
    <col min="12598" max="12598" width="50.75" style="21" bestFit="1" customWidth="1"/>
    <col min="12599" max="12801" width="9" style="21"/>
    <col min="12802" max="12802" width="6.375" style="21" customWidth="1"/>
    <col min="12803" max="12803" width="6.25" style="21" customWidth="1"/>
    <col min="12804" max="12804" width="9" style="21"/>
    <col min="12805" max="12805" width="5.625" style="21" customWidth="1"/>
    <col min="12806" max="12806" width="34.125" style="21" customWidth="1"/>
    <col min="12807" max="12808" width="9" style="21"/>
    <col min="12809" max="12809" width="30.125" style="21" customWidth="1"/>
    <col min="12810" max="12811" width="12.375" style="21" customWidth="1"/>
    <col min="12812" max="12812" width="11" style="21" customWidth="1"/>
    <col min="12813" max="12814" width="31.375" style="21" customWidth="1"/>
    <col min="12815" max="12815" width="6.125" style="21" customWidth="1"/>
    <col min="12816" max="12824" width="4.625" style="21" customWidth="1"/>
    <col min="12825" max="12825" width="5" style="21" customWidth="1"/>
    <col min="12826" max="12849" width="4.625" style="21" customWidth="1"/>
    <col min="12850" max="12850" width="9.5" style="21" customWidth="1"/>
    <col min="12851" max="12851" width="9" style="21"/>
    <col min="12852" max="12853" width="6.125" style="21" customWidth="1"/>
    <col min="12854" max="12854" width="50.75" style="21" bestFit="1" customWidth="1"/>
    <col min="12855" max="13057" width="9" style="21"/>
    <col min="13058" max="13058" width="6.375" style="21" customWidth="1"/>
    <col min="13059" max="13059" width="6.25" style="21" customWidth="1"/>
    <col min="13060" max="13060" width="9" style="21"/>
    <col min="13061" max="13061" width="5.625" style="21" customWidth="1"/>
    <col min="13062" max="13062" width="34.125" style="21" customWidth="1"/>
    <col min="13063" max="13064" width="9" style="21"/>
    <col min="13065" max="13065" width="30.125" style="21" customWidth="1"/>
    <col min="13066" max="13067" width="12.375" style="21" customWidth="1"/>
    <col min="13068" max="13068" width="11" style="21" customWidth="1"/>
    <col min="13069" max="13070" width="31.375" style="21" customWidth="1"/>
    <col min="13071" max="13071" width="6.125" style="21" customWidth="1"/>
    <col min="13072" max="13080" width="4.625" style="21" customWidth="1"/>
    <col min="13081" max="13081" width="5" style="21" customWidth="1"/>
    <col min="13082" max="13105" width="4.625" style="21" customWidth="1"/>
    <col min="13106" max="13106" width="9.5" style="21" customWidth="1"/>
    <col min="13107" max="13107" width="9" style="21"/>
    <col min="13108" max="13109" width="6.125" style="21" customWidth="1"/>
    <col min="13110" max="13110" width="50.75" style="21" bestFit="1" customWidth="1"/>
    <col min="13111" max="13313" width="9" style="21"/>
    <col min="13314" max="13314" width="6.375" style="21" customWidth="1"/>
    <col min="13315" max="13315" width="6.25" style="21" customWidth="1"/>
    <col min="13316" max="13316" width="9" style="21"/>
    <col min="13317" max="13317" width="5.625" style="21" customWidth="1"/>
    <col min="13318" max="13318" width="34.125" style="21" customWidth="1"/>
    <col min="13319" max="13320" width="9" style="21"/>
    <col min="13321" max="13321" width="30.125" style="21" customWidth="1"/>
    <col min="13322" max="13323" width="12.375" style="21" customWidth="1"/>
    <col min="13324" max="13324" width="11" style="21" customWidth="1"/>
    <col min="13325" max="13326" width="31.375" style="21" customWidth="1"/>
    <col min="13327" max="13327" width="6.125" style="21" customWidth="1"/>
    <col min="13328" max="13336" width="4.625" style="21" customWidth="1"/>
    <col min="13337" max="13337" width="5" style="21" customWidth="1"/>
    <col min="13338" max="13361" width="4.625" style="21" customWidth="1"/>
    <col min="13362" max="13362" width="9.5" style="21" customWidth="1"/>
    <col min="13363" max="13363" width="9" style="21"/>
    <col min="13364" max="13365" width="6.125" style="21" customWidth="1"/>
    <col min="13366" max="13366" width="50.75" style="21" bestFit="1" customWidth="1"/>
    <col min="13367" max="13569" width="9" style="21"/>
    <col min="13570" max="13570" width="6.375" style="21" customWidth="1"/>
    <col min="13571" max="13571" width="6.25" style="21" customWidth="1"/>
    <col min="13572" max="13572" width="9" style="21"/>
    <col min="13573" max="13573" width="5.625" style="21" customWidth="1"/>
    <col min="13574" max="13574" width="34.125" style="21" customWidth="1"/>
    <col min="13575" max="13576" width="9" style="21"/>
    <col min="13577" max="13577" width="30.125" style="21" customWidth="1"/>
    <col min="13578" max="13579" width="12.375" style="21" customWidth="1"/>
    <col min="13580" max="13580" width="11" style="21" customWidth="1"/>
    <col min="13581" max="13582" width="31.375" style="21" customWidth="1"/>
    <col min="13583" max="13583" width="6.125" style="21" customWidth="1"/>
    <col min="13584" max="13592" width="4.625" style="21" customWidth="1"/>
    <col min="13593" max="13593" width="5" style="21" customWidth="1"/>
    <col min="13594" max="13617" width="4.625" style="21" customWidth="1"/>
    <col min="13618" max="13618" width="9.5" style="21" customWidth="1"/>
    <col min="13619" max="13619" width="9" style="21"/>
    <col min="13620" max="13621" width="6.125" style="21" customWidth="1"/>
    <col min="13622" max="13622" width="50.75" style="21" bestFit="1" customWidth="1"/>
    <col min="13623" max="13825" width="9" style="21"/>
    <col min="13826" max="13826" width="6.375" style="21" customWidth="1"/>
    <col min="13827" max="13827" width="6.25" style="21" customWidth="1"/>
    <col min="13828" max="13828" width="9" style="21"/>
    <col min="13829" max="13829" width="5.625" style="21" customWidth="1"/>
    <col min="13830" max="13830" width="34.125" style="21" customWidth="1"/>
    <col min="13831" max="13832" width="9" style="21"/>
    <col min="13833" max="13833" width="30.125" style="21" customWidth="1"/>
    <col min="13834" max="13835" width="12.375" style="21" customWidth="1"/>
    <col min="13836" max="13836" width="11" style="21" customWidth="1"/>
    <col min="13837" max="13838" width="31.375" style="21" customWidth="1"/>
    <col min="13839" max="13839" width="6.125" style="21" customWidth="1"/>
    <col min="13840" max="13848" width="4.625" style="21" customWidth="1"/>
    <col min="13849" max="13849" width="5" style="21" customWidth="1"/>
    <col min="13850" max="13873" width="4.625" style="21" customWidth="1"/>
    <col min="13874" max="13874" width="9.5" style="21" customWidth="1"/>
    <col min="13875" max="13875" width="9" style="21"/>
    <col min="13876" max="13877" width="6.125" style="21" customWidth="1"/>
    <col min="13878" max="13878" width="50.75" style="21" bestFit="1" customWidth="1"/>
    <col min="13879" max="14081" width="9" style="21"/>
    <col min="14082" max="14082" width="6.375" style="21" customWidth="1"/>
    <col min="14083" max="14083" width="6.25" style="21" customWidth="1"/>
    <col min="14084" max="14084" width="9" style="21"/>
    <col min="14085" max="14085" width="5.625" style="21" customWidth="1"/>
    <col min="14086" max="14086" width="34.125" style="21" customWidth="1"/>
    <col min="14087" max="14088" width="9" style="21"/>
    <col min="14089" max="14089" width="30.125" style="21" customWidth="1"/>
    <col min="14090" max="14091" width="12.375" style="21" customWidth="1"/>
    <col min="14092" max="14092" width="11" style="21" customWidth="1"/>
    <col min="14093" max="14094" width="31.375" style="21" customWidth="1"/>
    <col min="14095" max="14095" width="6.125" style="21" customWidth="1"/>
    <col min="14096" max="14104" width="4.625" style="21" customWidth="1"/>
    <col min="14105" max="14105" width="5" style="21" customWidth="1"/>
    <col min="14106" max="14129" width="4.625" style="21" customWidth="1"/>
    <col min="14130" max="14130" width="9.5" style="21" customWidth="1"/>
    <col min="14131" max="14131" width="9" style="21"/>
    <col min="14132" max="14133" width="6.125" style="21" customWidth="1"/>
    <col min="14134" max="14134" width="50.75" style="21" bestFit="1" customWidth="1"/>
    <col min="14135" max="14337" width="9" style="21"/>
    <col min="14338" max="14338" width="6.375" style="21" customWidth="1"/>
    <col min="14339" max="14339" width="6.25" style="21" customWidth="1"/>
    <col min="14340" max="14340" width="9" style="21"/>
    <col min="14341" max="14341" width="5.625" style="21" customWidth="1"/>
    <col min="14342" max="14342" width="34.125" style="21" customWidth="1"/>
    <col min="14343" max="14344" width="9" style="21"/>
    <col min="14345" max="14345" width="30.125" style="21" customWidth="1"/>
    <col min="14346" max="14347" width="12.375" style="21" customWidth="1"/>
    <col min="14348" max="14348" width="11" style="21" customWidth="1"/>
    <col min="14349" max="14350" width="31.375" style="21" customWidth="1"/>
    <col min="14351" max="14351" width="6.125" style="21" customWidth="1"/>
    <col min="14352" max="14360" width="4.625" style="21" customWidth="1"/>
    <col min="14361" max="14361" width="5" style="21" customWidth="1"/>
    <col min="14362" max="14385" width="4.625" style="21" customWidth="1"/>
    <col min="14386" max="14386" width="9.5" style="21" customWidth="1"/>
    <col min="14387" max="14387" width="9" style="21"/>
    <col min="14388" max="14389" width="6.125" style="21" customWidth="1"/>
    <col min="14390" max="14390" width="50.75" style="21" bestFit="1" customWidth="1"/>
    <col min="14391" max="14593" width="9" style="21"/>
    <col min="14594" max="14594" width="6.375" style="21" customWidth="1"/>
    <col min="14595" max="14595" width="6.25" style="21" customWidth="1"/>
    <col min="14596" max="14596" width="9" style="21"/>
    <col min="14597" max="14597" width="5.625" style="21" customWidth="1"/>
    <col min="14598" max="14598" width="34.125" style="21" customWidth="1"/>
    <col min="14599" max="14600" width="9" style="21"/>
    <col min="14601" max="14601" width="30.125" style="21" customWidth="1"/>
    <col min="14602" max="14603" width="12.375" style="21" customWidth="1"/>
    <col min="14604" max="14604" width="11" style="21" customWidth="1"/>
    <col min="14605" max="14606" width="31.375" style="21" customWidth="1"/>
    <col min="14607" max="14607" width="6.125" style="21" customWidth="1"/>
    <col min="14608" max="14616" width="4.625" style="21" customWidth="1"/>
    <col min="14617" max="14617" width="5" style="21" customWidth="1"/>
    <col min="14618" max="14641" width="4.625" style="21" customWidth="1"/>
    <col min="14642" max="14642" width="9.5" style="21" customWidth="1"/>
    <col min="14643" max="14643" width="9" style="21"/>
    <col min="14644" max="14645" width="6.125" style="21" customWidth="1"/>
    <col min="14646" max="14646" width="50.75" style="21" bestFit="1" customWidth="1"/>
    <col min="14647" max="14849" width="9" style="21"/>
    <col min="14850" max="14850" width="6.375" style="21" customWidth="1"/>
    <col min="14851" max="14851" width="6.25" style="21" customWidth="1"/>
    <col min="14852" max="14852" width="9" style="21"/>
    <col min="14853" max="14853" width="5.625" style="21" customWidth="1"/>
    <col min="14854" max="14854" width="34.125" style="21" customWidth="1"/>
    <col min="14855" max="14856" width="9" style="21"/>
    <col min="14857" max="14857" width="30.125" style="21" customWidth="1"/>
    <col min="14858" max="14859" width="12.375" style="21" customWidth="1"/>
    <col min="14860" max="14860" width="11" style="21" customWidth="1"/>
    <col min="14861" max="14862" width="31.375" style="21" customWidth="1"/>
    <col min="14863" max="14863" width="6.125" style="21" customWidth="1"/>
    <col min="14864" max="14872" width="4.625" style="21" customWidth="1"/>
    <col min="14873" max="14873" width="5" style="21" customWidth="1"/>
    <col min="14874" max="14897" width="4.625" style="21" customWidth="1"/>
    <col min="14898" max="14898" width="9.5" style="21" customWidth="1"/>
    <col min="14899" max="14899" width="9" style="21"/>
    <col min="14900" max="14901" width="6.125" style="21" customWidth="1"/>
    <col min="14902" max="14902" width="50.75" style="21" bestFit="1" customWidth="1"/>
    <col min="14903" max="15105" width="9" style="21"/>
    <col min="15106" max="15106" width="6.375" style="21" customWidth="1"/>
    <col min="15107" max="15107" width="6.25" style="21" customWidth="1"/>
    <col min="15108" max="15108" width="9" style="21"/>
    <col min="15109" max="15109" width="5.625" style="21" customWidth="1"/>
    <col min="15110" max="15110" width="34.125" style="21" customWidth="1"/>
    <col min="15111" max="15112" width="9" style="21"/>
    <col min="15113" max="15113" width="30.125" style="21" customWidth="1"/>
    <col min="15114" max="15115" width="12.375" style="21" customWidth="1"/>
    <col min="15116" max="15116" width="11" style="21" customWidth="1"/>
    <col min="15117" max="15118" width="31.375" style="21" customWidth="1"/>
    <col min="15119" max="15119" width="6.125" style="21" customWidth="1"/>
    <col min="15120" max="15128" width="4.625" style="21" customWidth="1"/>
    <col min="15129" max="15129" width="5" style="21" customWidth="1"/>
    <col min="15130" max="15153" width="4.625" style="21" customWidth="1"/>
    <col min="15154" max="15154" width="9.5" style="21" customWidth="1"/>
    <col min="15155" max="15155" width="9" style="21"/>
    <col min="15156" max="15157" width="6.125" style="21" customWidth="1"/>
    <col min="15158" max="15158" width="50.75" style="21" bestFit="1" customWidth="1"/>
    <col min="15159" max="15361" width="9" style="21"/>
    <col min="15362" max="15362" width="6.375" style="21" customWidth="1"/>
    <col min="15363" max="15363" width="6.25" style="21" customWidth="1"/>
    <col min="15364" max="15364" width="9" style="21"/>
    <col min="15365" max="15365" width="5.625" style="21" customWidth="1"/>
    <col min="15366" max="15366" width="34.125" style="21" customWidth="1"/>
    <col min="15367" max="15368" width="9" style="21"/>
    <col min="15369" max="15369" width="30.125" style="21" customWidth="1"/>
    <col min="15370" max="15371" width="12.375" style="21" customWidth="1"/>
    <col min="15372" max="15372" width="11" style="21" customWidth="1"/>
    <col min="15373" max="15374" width="31.375" style="21" customWidth="1"/>
    <col min="15375" max="15375" width="6.125" style="21" customWidth="1"/>
    <col min="15376" max="15384" width="4.625" style="21" customWidth="1"/>
    <col min="15385" max="15385" width="5" style="21" customWidth="1"/>
    <col min="15386" max="15409" width="4.625" style="21" customWidth="1"/>
    <col min="15410" max="15410" width="9.5" style="21" customWidth="1"/>
    <col min="15411" max="15411" width="9" style="21"/>
    <col min="15412" max="15413" width="6.125" style="21" customWidth="1"/>
    <col min="15414" max="15414" width="50.75" style="21" bestFit="1" customWidth="1"/>
    <col min="15415" max="15617" width="9" style="21"/>
    <col min="15618" max="15618" width="6.375" style="21" customWidth="1"/>
    <col min="15619" max="15619" width="6.25" style="21" customWidth="1"/>
    <col min="15620" max="15620" width="9" style="21"/>
    <col min="15621" max="15621" width="5.625" style="21" customWidth="1"/>
    <col min="15622" max="15622" width="34.125" style="21" customWidth="1"/>
    <col min="15623" max="15624" width="9" style="21"/>
    <col min="15625" max="15625" width="30.125" style="21" customWidth="1"/>
    <col min="15626" max="15627" width="12.375" style="21" customWidth="1"/>
    <col min="15628" max="15628" width="11" style="21" customWidth="1"/>
    <col min="15629" max="15630" width="31.375" style="21" customWidth="1"/>
    <col min="15631" max="15631" width="6.125" style="21" customWidth="1"/>
    <col min="15632" max="15640" width="4.625" style="21" customWidth="1"/>
    <col min="15641" max="15641" width="5" style="21" customWidth="1"/>
    <col min="15642" max="15665" width="4.625" style="21" customWidth="1"/>
    <col min="15666" max="15666" width="9.5" style="21" customWidth="1"/>
    <col min="15667" max="15667" width="9" style="21"/>
    <col min="15668" max="15669" width="6.125" style="21" customWidth="1"/>
    <col min="15670" max="15670" width="50.75" style="21" bestFit="1" customWidth="1"/>
    <col min="15671" max="15873" width="9" style="21"/>
    <col min="15874" max="15874" width="6.375" style="21" customWidth="1"/>
    <col min="15875" max="15875" width="6.25" style="21" customWidth="1"/>
    <col min="15876" max="15876" width="9" style="21"/>
    <col min="15877" max="15877" width="5.625" style="21" customWidth="1"/>
    <col min="15878" max="15878" width="34.125" style="21" customWidth="1"/>
    <col min="15879" max="15880" width="9" style="21"/>
    <col min="15881" max="15881" width="30.125" style="21" customWidth="1"/>
    <col min="15882" max="15883" width="12.375" style="21" customWidth="1"/>
    <col min="15884" max="15884" width="11" style="21" customWidth="1"/>
    <col min="15885" max="15886" width="31.375" style="21" customWidth="1"/>
    <col min="15887" max="15887" width="6.125" style="21" customWidth="1"/>
    <col min="15888" max="15896" width="4.625" style="21" customWidth="1"/>
    <col min="15897" max="15897" width="5" style="21" customWidth="1"/>
    <col min="15898" max="15921" width="4.625" style="21" customWidth="1"/>
    <col min="15922" max="15922" width="9.5" style="21" customWidth="1"/>
    <col min="15923" max="15923" width="9" style="21"/>
    <col min="15924" max="15925" width="6.125" style="21" customWidth="1"/>
    <col min="15926" max="15926" width="50.75" style="21" bestFit="1" customWidth="1"/>
    <col min="15927" max="16129" width="9" style="21"/>
    <col min="16130" max="16130" width="6.375" style="21" customWidth="1"/>
    <col min="16131" max="16131" width="6.25" style="21" customWidth="1"/>
    <col min="16132" max="16132" width="9" style="21"/>
    <col min="16133" max="16133" width="5.625" style="21" customWidth="1"/>
    <col min="16134" max="16134" width="34.125" style="21" customWidth="1"/>
    <col min="16135" max="16136" width="9" style="21"/>
    <col min="16137" max="16137" width="30.125" style="21" customWidth="1"/>
    <col min="16138" max="16139" width="12.375" style="21" customWidth="1"/>
    <col min="16140" max="16140" width="11" style="21" customWidth="1"/>
    <col min="16141" max="16142" width="31.375" style="21" customWidth="1"/>
    <col min="16143" max="16143" width="6.125" style="21" customWidth="1"/>
    <col min="16144" max="16152" width="4.625" style="21" customWidth="1"/>
    <col min="16153" max="16153" width="5" style="21" customWidth="1"/>
    <col min="16154" max="16177" width="4.625" style="21" customWidth="1"/>
    <col min="16178" max="16178" width="9.5" style="21" customWidth="1"/>
    <col min="16179" max="16179" width="9" style="21"/>
    <col min="16180" max="16181" width="6.125" style="21" customWidth="1"/>
    <col min="16182" max="16182" width="50.75" style="21" bestFit="1" customWidth="1"/>
    <col min="16183" max="16384" width="9" style="21"/>
  </cols>
  <sheetData>
    <row r="1" spans="1:57" ht="26.25" thickBot="1" x14ac:dyDescent="0.45">
      <c r="D1" s="156" t="s">
        <v>71</v>
      </c>
      <c r="E1" s="156"/>
      <c r="F1" s="156"/>
      <c r="G1" s="156"/>
      <c r="H1" s="156"/>
      <c r="AX1" s="84"/>
      <c r="AY1" s="22"/>
      <c r="AZ1" s="135"/>
      <c r="BA1" s="135"/>
      <c r="BB1" s="22"/>
      <c r="BC1" s="135" t="s">
        <v>53</v>
      </c>
      <c r="BD1" s="135"/>
      <c r="BE1" s="135"/>
    </row>
    <row r="2" spans="1:57" ht="22.5" customHeight="1" x14ac:dyDescent="0.4">
      <c r="A2" s="157"/>
      <c r="B2" s="158"/>
      <c r="C2" s="158"/>
      <c r="D2" s="59"/>
      <c r="E2" s="159" t="s">
        <v>26</v>
      </c>
      <c r="F2" s="159" t="s">
        <v>27</v>
      </c>
      <c r="G2" s="159"/>
      <c r="H2" s="159" t="s">
        <v>28</v>
      </c>
      <c r="I2" s="159" t="s">
        <v>63</v>
      </c>
      <c r="J2" s="159" t="s">
        <v>29</v>
      </c>
      <c r="K2" s="159" t="s">
        <v>30</v>
      </c>
      <c r="L2" s="160" t="s">
        <v>31</v>
      </c>
      <c r="M2" s="161" t="s">
        <v>32</v>
      </c>
      <c r="N2" s="153" t="s">
        <v>70</v>
      </c>
      <c r="O2" s="145" t="s">
        <v>54</v>
      </c>
      <c r="P2" s="146"/>
      <c r="Q2" s="146"/>
      <c r="R2" s="146"/>
      <c r="S2" s="146"/>
      <c r="T2" s="146"/>
      <c r="U2" s="146"/>
      <c r="V2" s="146"/>
      <c r="W2" s="146"/>
      <c r="X2" s="146"/>
      <c r="Y2" s="146"/>
      <c r="Z2" s="146"/>
      <c r="AA2" s="146"/>
      <c r="AB2" s="146"/>
      <c r="AC2" s="146"/>
      <c r="AD2" s="146"/>
      <c r="AE2" s="146"/>
      <c r="AF2" s="146"/>
      <c r="AG2" s="146"/>
      <c r="AH2" s="146"/>
      <c r="AI2" s="146"/>
      <c r="AJ2" s="146"/>
      <c r="AK2" s="93" t="s">
        <v>55</v>
      </c>
      <c r="AL2" s="90"/>
      <c r="AM2" s="84"/>
      <c r="AN2" s="84"/>
      <c r="AO2" s="84"/>
      <c r="AP2" s="84"/>
      <c r="AQ2" s="84"/>
      <c r="AR2" s="84"/>
      <c r="AS2" s="84"/>
      <c r="AT2" s="84"/>
      <c r="AU2" s="84"/>
      <c r="AV2" s="84"/>
      <c r="AW2" s="84"/>
      <c r="AX2" s="138" t="s">
        <v>36</v>
      </c>
      <c r="AY2" s="85"/>
      <c r="AZ2" s="85"/>
      <c r="BA2" s="95"/>
      <c r="BB2" s="85"/>
      <c r="BC2" s="85"/>
      <c r="BD2" s="95"/>
      <c r="BE2" s="86"/>
    </row>
    <row r="3" spans="1:57" ht="21.75" customHeight="1" thickBot="1" x14ac:dyDescent="0.45">
      <c r="A3" s="157"/>
      <c r="B3" s="158"/>
      <c r="C3" s="158"/>
      <c r="D3" s="159"/>
      <c r="E3" s="159"/>
      <c r="F3" s="159"/>
      <c r="G3" s="159"/>
      <c r="H3" s="159"/>
      <c r="I3" s="159"/>
      <c r="J3" s="159"/>
      <c r="K3" s="159"/>
      <c r="L3" s="160"/>
      <c r="M3" s="161"/>
      <c r="N3" s="154"/>
      <c r="O3" s="147" t="s">
        <v>33</v>
      </c>
      <c r="P3" s="148"/>
      <c r="Q3" s="148"/>
      <c r="R3" s="148"/>
      <c r="S3" s="148"/>
      <c r="T3" s="148"/>
      <c r="U3" s="148"/>
      <c r="V3" s="148"/>
      <c r="W3" s="148"/>
      <c r="X3" s="149"/>
      <c r="Y3" s="150" t="s">
        <v>34</v>
      </c>
      <c r="Z3" s="151"/>
      <c r="AA3" s="151"/>
      <c r="AB3" s="151"/>
      <c r="AC3" s="151"/>
      <c r="AD3" s="151"/>
      <c r="AE3" s="151"/>
      <c r="AF3" s="152"/>
      <c r="AG3" s="142" t="s">
        <v>35</v>
      </c>
      <c r="AH3" s="143"/>
      <c r="AI3" s="143"/>
      <c r="AJ3" s="143"/>
      <c r="AK3" s="144"/>
      <c r="AL3" s="92" t="s">
        <v>56</v>
      </c>
      <c r="AM3" s="140" t="s">
        <v>57</v>
      </c>
      <c r="AN3" s="141"/>
      <c r="AO3" s="141"/>
      <c r="AP3" s="141"/>
      <c r="AQ3" s="141"/>
      <c r="AR3" s="141"/>
      <c r="AS3" s="141"/>
      <c r="AT3" s="141"/>
      <c r="AU3" s="141"/>
      <c r="AV3" s="141"/>
      <c r="AW3" s="141"/>
      <c r="AX3" s="139"/>
      <c r="AY3" s="136" t="s">
        <v>38</v>
      </c>
      <c r="AZ3" s="137"/>
      <c r="BA3" s="137"/>
      <c r="BB3" s="136" t="s">
        <v>43</v>
      </c>
      <c r="BC3" s="137"/>
      <c r="BD3" s="137"/>
      <c r="BE3" s="137"/>
    </row>
    <row r="4" spans="1:57" ht="97.5" thickTop="1" thickBot="1" x14ac:dyDescent="0.45">
      <c r="A4" s="157"/>
      <c r="B4" s="158"/>
      <c r="C4" s="158"/>
      <c r="D4" s="159"/>
      <c r="E4" s="159"/>
      <c r="F4" s="159"/>
      <c r="G4" s="159"/>
      <c r="H4" s="159"/>
      <c r="I4" s="159"/>
      <c r="J4" s="159"/>
      <c r="K4" s="159"/>
      <c r="L4" s="160"/>
      <c r="M4" s="161"/>
      <c r="N4" s="155"/>
      <c r="O4" s="60" t="s">
        <v>37</v>
      </c>
      <c r="P4" s="24" t="s">
        <v>38</v>
      </c>
      <c r="Q4" s="25" t="s">
        <v>39</v>
      </c>
      <c r="R4" s="25" t="s">
        <v>40</v>
      </c>
      <c r="S4" s="25" t="s">
        <v>41</v>
      </c>
      <c r="T4" s="25" t="s">
        <v>42</v>
      </c>
      <c r="U4" s="61" t="s">
        <v>43</v>
      </c>
      <c r="V4" s="61" t="s">
        <v>44</v>
      </c>
      <c r="W4" s="62" t="s">
        <v>65</v>
      </c>
      <c r="X4" s="26" t="s">
        <v>45</v>
      </c>
      <c r="Y4" s="23" t="s">
        <v>37</v>
      </c>
      <c r="Z4" s="27" t="s">
        <v>38</v>
      </c>
      <c r="AA4" s="25" t="s">
        <v>39</v>
      </c>
      <c r="AB4" s="25" t="s">
        <v>41</v>
      </c>
      <c r="AC4" s="25" t="s">
        <v>43</v>
      </c>
      <c r="AD4" s="25" t="s">
        <v>44</v>
      </c>
      <c r="AE4" s="28" t="s">
        <v>46</v>
      </c>
      <c r="AF4" s="26" t="s">
        <v>47</v>
      </c>
      <c r="AG4" s="23" t="s">
        <v>37</v>
      </c>
      <c r="AH4" s="29" t="s">
        <v>41</v>
      </c>
      <c r="AI4" s="29" t="s">
        <v>43</v>
      </c>
      <c r="AJ4" s="29" t="s">
        <v>44</v>
      </c>
      <c r="AK4" s="30" t="s">
        <v>58</v>
      </c>
      <c r="AL4" s="63" t="s">
        <v>48</v>
      </c>
      <c r="AM4" s="23" t="s">
        <v>37</v>
      </c>
      <c r="AN4" s="30" t="s">
        <v>38</v>
      </c>
      <c r="AO4" s="64" t="s">
        <v>39</v>
      </c>
      <c r="AP4" s="30" t="s">
        <v>40</v>
      </c>
      <c r="AQ4" s="30" t="s">
        <v>41</v>
      </c>
      <c r="AR4" s="30" t="s">
        <v>42</v>
      </c>
      <c r="AS4" s="30" t="s">
        <v>43</v>
      </c>
      <c r="AT4" s="30" t="s">
        <v>44</v>
      </c>
      <c r="AU4" s="30" t="s">
        <v>65</v>
      </c>
      <c r="AV4" s="30" t="s">
        <v>58</v>
      </c>
      <c r="AW4" s="65" t="s">
        <v>48</v>
      </c>
      <c r="AX4" s="87" t="s">
        <v>37</v>
      </c>
      <c r="AY4" s="30" t="s">
        <v>33</v>
      </c>
      <c r="AZ4" s="64" t="s">
        <v>34</v>
      </c>
      <c r="BA4" s="64" t="s">
        <v>59</v>
      </c>
      <c r="BB4" s="30" t="s">
        <v>33</v>
      </c>
      <c r="BC4" s="64" t="s">
        <v>34</v>
      </c>
      <c r="BD4" s="64" t="s">
        <v>35</v>
      </c>
      <c r="BE4" s="64" t="s">
        <v>59</v>
      </c>
    </row>
    <row r="5" spans="1:57" ht="20.100000000000001" customHeight="1" thickTop="1" x14ac:dyDescent="0.4">
      <c r="A5" s="31"/>
      <c r="B5" s="31"/>
      <c r="C5" s="32"/>
      <c r="D5" s="66"/>
      <c r="E5" s="67" t="e">
        <f>#REF!</f>
        <v>#REF!</v>
      </c>
      <c r="F5" s="68" t="e">
        <f>#REF!</f>
        <v>#REF!</v>
      </c>
      <c r="G5" s="69"/>
      <c r="H5" s="70" t="e">
        <f>#REF!</f>
        <v>#REF!</v>
      </c>
      <c r="I5" s="71" t="e">
        <f>#REF!</f>
        <v>#REF!</v>
      </c>
      <c r="J5" s="71" t="e">
        <f>#REF!</f>
        <v>#REF!</v>
      </c>
      <c r="K5" s="71" t="e">
        <f>#REF!</f>
        <v>#REF!</v>
      </c>
      <c r="L5" s="72" t="e">
        <f>#REF!</f>
        <v>#REF!</v>
      </c>
      <c r="M5" s="73"/>
      <c r="N5" s="74" t="e">
        <f>O5+Y5+AG5</f>
        <v>#REF!</v>
      </c>
      <c r="O5" s="75" t="e">
        <f>SUM(P5:X5)</f>
        <v>#REF!</v>
      </c>
      <c r="P5" s="76" t="e">
        <f>#REF!</f>
        <v>#REF!</v>
      </c>
      <c r="Q5" s="77" t="e">
        <f>#REF!</f>
        <v>#REF!</v>
      </c>
      <c r="R5" s="77" t="e">
        <f>#REF!</f>
        <v>#REF!</v>
      </c>
      <c r="S5" s="77" t="e">
        <f>#REF!</f>
        <v>#REF!</v>
      </c>
      <c r="T5" s="77" t="e">
        <f>#REF!</f>
        <v>#REF!</v>
      </c>
      <c r="U5" s="77" t="e">
        <f>#REF!</f>
        <v>#REF!</v>
      </c>
      <c r="V5" s="77" t="e">
        <f>#REF!</f>
        <v>#REF!</v>
      </c>
      <c r="W5" s="78" t="e">
        <f>#REF!</f>
        <v>#REF!</v>
      </c>
      <c r="X5" s="79" t="e">
        <f>#REF!</f>
        <v>#REF!</v>
      </c>
      <c r="Y5" s="80" t="e">
        <f>SUM(Z5:AF5)</f>
        <v>#REF!</v>
      </c>
      <c r="Z5" s="76" t="e">
        <f>#REF!</f>
        <v>#REF!</v>
      </c>
      <c r="AA5" s="77" t="e">
        <f>#REF!</f>
        <v>#REF!</v>
      </c>
      <c r="AB5" s="77" t="e">
        <f>#REF!</f>
        <v>#REF!</v>
      </c>
      <c r="AC5" s="77" t="e">
        <f>#REF!</f>
        <v>#REF!</v>
      </c>
      <c r="AD5" s="77" t="e">
        <f>#REF!</f>
        <v>#REF!</v>
      </c>
      <c r="AE5" s="81" t="e">
        <f>#REF!</f>
        <v>#REF!</v>
      </c>
      <c r="AF5" s="82" t="e">
        <f>#REF!</f>
        <v>#REF!</v>
      </c>
      <c r="AG5" s="80" t="e">
        <f>SUM(AH5:AK5)</f>
        <v>#REF!</v>
      </c>
      <c r="AH5" s="83" t="e">
        <f>#REF!</f>
        <v>#REF!</v>
      </c>
      <c r="AI5" s="76" t="e">
        <f>#REF!</f>
        <v>#REF!</v>
      </c>
      <c r="AJ5" s="76" t="e">
        <f>#REF!</f>
        <v>#REF!</v>
      </c>
      <c r="AK5" s="77" t="e">
        <f>#REF!</f>
        <v>#REF!</v>
      </c>
      <c r="AL5" s="78" t="e">
        <f>#REF!</f>
        <v>#REF!</v>
      </c>
      <c r="AM5" s="80" t="e">
        <f>SUM(AN5:AW5)</f>
        <v>#REF!</v>
      </c>
      <c r="AN5" s="77" t="e">
        <f>#REF!</f>
        <v>#REF!</v>
      </c>
      <c r="AO5" s="77" t="e">
        <f>#REF!</f>
        <v>#REF!</v>
      </c>
      <c r="AP5" s="77" t="e">
        <f>#REF!</f>
        <v>#REF!</v>
      </c>
      <c r="AQ5" s="77" t="e">
        <f>#REF!</f>
        <v>#REF!</v>
      </c>
      <c r="AR5" s="77" t="e">
        <f>#REF!</f>
        <v>#REF!</v>
      </c>
      <c r="AS5" s="77" t="e">
        <f>#REF!</f>
        <v>#REF!</v>
      </c>
      <c r="AT5" s="77" t="e">
        <f>#REF!</f>
        <v>#REF!</v>
      </c>
      <c r="AU5" s="77" t="e">
        <f>#REF!</f>
        <v>#REF!</v>
      </c>
      <c r="AV5" s="77" t="e">
        <f>#REF!</f>
        <v>#REF!</v>
      </c>
      <c r="AW5" s="77" t="e">
        <f>#REF!</f>
        <v>#REF!</v>
      </c>
      <c r="AX5" s="88" t="e">
        <f>SUM(AY5:BE5)</f>
        <v>#REF!</v>
      </c>
      <c r="AY5" s="89" t="e">
        <f>#REF!</f>
        <v>#REF!</v>
      </c>
      <c r="AZ5" s="89" t="e">
        <f>#REF!</f>
        <v>#REF!</v>
      </c>
      <c r="BA5" s="89" t="e">
        <f>#REF!</f>
        <v>#REF!</v>
      </c>
      <c r="BB5" s="98" t="e">
        <f>#REF!</f>
        <v>#REF!</v>
      </c>
      <c r="BC5" s="98" t="e">
        <f>#REF!</f>
        <v>#REF!</v>
      </c>
      <c r="BD5" s="98" t="e">
        <f>#REF!</f>
        <v>#REF!</v>
      </c>
      <c r="BE5" s="98" t="e">
        <f>#REF!</f>
        <v>#REF!</v>
      </c>
    </row>
  </sheetData>
  <autoFilter ref="A4:BA5" xr:uid="{00000000-0009-0000-0000-000002000000}"/>
  <mergeCells count="25">
    <mergeCell ref="N2:N4"/>
    <mergeCell ref="D1:H1"/>
    <mergeCell ref="A2:A4"/>
    <mergeCell ref="B2:B4"/>
    <mergeCell ref="C2:C4"/>
    <mergeCell ref="E2:E4"/>
    <mergeCell ref="F2:F4"/>
    <mergeCell ref="G2:G4"/>
    <mergeCell ref="H2:H4"/>
    <mergeCell ref="D3:D4"/>
    <mergeCell ref="I2:I4"/>
    <mergeCell ref="J2:J4"/>
    <mergeCell ref="K2:K4"/>
    <mergeCell ref="L2:L4"/>
    <mergeCell ref="M2:M4"/>
    <mergeCell ref="AM3:AW3"/>
    <mergeCell ref="AG3:AK3"/>
    <mergeCell ref="O2:AJ2"/>
    <mergeCell ref="O3:X3"/>
    <mergeCell ref="Y3:AF3"/>
    <mergeCell ref="BC1:BE1"/>
    <mergeCell ref="BB3:BE3"/>
    <mergeCell ref="AZ1:BA1"/>
    <mergeCell ref="AX2:AX3"/>
    <mergeCell ref="AY3:BA3"/>
  </mergeCells>
  <phoneticPr fontId="1"/>
  <dataValidations count="1">
    <dataValidation type="list" allowBlank="1" showInputMessage="1" showErrorMessage="1" sqref="A65255:A65383 WVJ982759:WVJ982887 WLN982759:WLN982887 WBR982759:WBR982887 VRV982759:VRV982887 VHZ982759:VHZ982887 UYD982759:UYD982887 UOH982759:UOH982887 UEL982759:UEL982887 TUP982759:TUP982887 TKT982759:TKT982887 TAX982759:TAX982887 SRB982759:SRB982887 SHF982759:SHF982887 RXJ982759:RXJ982887 RNN982759:RNN982887 RDR982759:RDR982887 QTV982759:QTV982887 QJZ982759:QJZ982887 QAD982759:QAD982887 PQH982759:PQH982887 PGL982759:PGL982887 OWP982759:OWP982887 OMT982759:OMT982887 OCX982759:OCX982887 NTB982759:NTB982887 NJF982759:NJF982887 MZJ982759:MZJ982887 MPN982759:MPN982887 MFR982759:MFR982887 LVV982759:LVV982887 LLZ982759:LLZ982887 LCD982759:LCD982887 KSH982759:KSH982887 KIL982759:KIL982887 JYP982759:JYP982887 JOT982759:JOT982887 JEX982759:JEX982887 IVB982759:IVB982887 ILF982759:ILF982887 IBJ982759:IBJ982887 HRN982759:HRN982887 HHR982759:HHR982887 GXV982759:GXV982887 GNZ982759:GNZ982887 GED982759:GED982887 FUH982759:FUH982887 FKL982759:FKL982887 FAP982759:FAP982887 EQT982759:EQT982887 EGX982759:EGX982887 DXB982759:DXB982887 DNF982759:DNF982887 DDJ982759:DDJ982887 CTN982759:CTN982887 CJR982759:CJR982887 BZV982759:BZV982887 BPZ982759:BPZ982887 BGD982759:BGD982887 AWH982759:AWH982887 AML982759:AML982887 ACP982759:ACP982887 ST982759:ST982887 IX982759:IX982887 A982759:A982887 WVJ917223:WVJ917351 WLN917223:WLN917351 WBR917223:WBR917351 VRV917223:VRV917351 VHZ917223:VHZ917351 UYD917223:UYD917351 UOH917223:UOH917351 UEL917223:UEL917351 TUP917223:TUP917351 TKT917223:TKT917351 TAX917223:TAX917351 SRB917223:SRB917351 SHF917223:SHF917351 RXJ917223:RXJ917351 RNN917223:RNN917351 RDR917223:RDR917351 QTV917223:QTV917351 QJZ917223:QJZ917351 QAD917223:QAD917351 PQH917223:PQH917351 PGL917223:PGL917351 OWP917223:OWP917351 OMT917223:OMT917351 OCX917223:OCX917351 NTB917223:NTB917351 NJF917223:NJF917351 MZJ917223:MZJ917351 MPN917223:MPN917351 MFR917223:MFR917351 LVV917223:LVV917351 LLZ917223:LLZ917351 LCD917223:LCD917351 KSH917223:KSH917351 KIL917223:KIL917351 JYP917223:JYP917351 JOT917223:JOT917351 JEX917223:JEX917351 IVB917223:IVB917351 ILF917223:ILF917351 IBJ917223:IBJ917351 HRN917223:HRN917351 HHR917223:HHR917351 GXV917223:GXV917351 GNZ917223:GNZ917351 GED917223:GED917351 FUH917223:FUH917351 FKL917223:FKL917351 FAP917223:FAP917351 EQT917223:EQT917351 EGX917223:EGX917351 DXB917223:DXB917351 DNF917223:DNF917351 DDJ917223:DDJ917351 CTN917223:CTN917351 CJR917223:CJR917351 BZV917223:BZV917351 BPZ917223:BPZ917351 BGD917223:BGD917351 AWH917223:AWH917351 AML917223:AML917351 ACP917223:ACP917351 ST917223:ST917351 IX917223:IX917351 A917223:A917351 WVJ851687:WVJ851815 WLN851687:WLN851815 WBR851687:WBR851815 VRV851687:VRV851815 VHZ851687:VHZ851815 UYD851687:UYD851815 UOH851687:UOH851815 UEL851687:UEL851815 TUP851687:TUP851815 TKT851687:TKT851815 TAX851687:TAX851815 SRB851687:SRB851815 SHF851687:SHF851815 RXJ851687:RXJ851815 RNN851687:RNN851815 RDR851687:RDR851815 QTV851687:QTV851815 QJZ851687:QJZ851815 QAD851687:QAD851815 PQH851687:PQH851815 PGL851687:PGL851815 OWP851687:OWP851815 OMT851687:OMT851815 OCX851687:OCX851815 NTB851687:NTB851815 NJF851687:NJF851815 MZJ851687:MZJ851815 MPN851687:MPN851815 MFR851687:MFR851815 LVV851687:LVV851815 LLZ851687:LLZ851815 LCD851687:LCD851815 KSH851687:KSH851815 KIL851687:KIL851815 JYP851687:JYP851815 JOT851687:JOT851815 JEX851687:JEX851815 IVB851687:IVB851815 ILF851687:ILF851815 IBJ851687:IBJ851815 HRN851687:HRN851815 HHR851687:HHR851815 GXV851687:GXV851815 GNZ851687:GNZ851815 GED851687:GED851815 FUH851687:FUH851815 FKL851687:FKL851815 FAP851687:FAP851815 EQT851687:EQT851815 EGX851687:EGX851815 DXB851687:DXB851815 DNF851687:DNF851815 DDJ851687:DDJ851815 CTN851687:CTN851815 CJR851687:CJR851815 BZV851687:BZV851815 BPZ851687:BPZ851815 BGD851687:BGD851815 AWH851687:AWH851815 AML851687:AML851815 ACP851687:ACP851815 ST851687:ST851815 IX851687:IX851815 A851687:A851815 WVJ786151:WVJ786279 WLN786151:WLN786279 WBR786151:WBR786279 VRV786151:VRV786279 VHZ786151:VHZ786279 UYD786151:UYD786279 UOH786151:UOH786279 UEL786151:UEL786279 TUP786151:TUP786279 TKT786151:TKT786279 TAX786151:TAX786279 SRB786151:SRB786279 SHF786151:SHF786279 RXJ786151:RXJ786279 RNN786151:RNN786279 RDR786151:RDR786279 QTV786151:QTV786279 QJZ786151:QJZ786279 QAD786151:QAD786279 PQH786151:PQH786279 PGL786151:PGL786279 OWP786151:OWP786279 OMT786151:OMT786279 OCX786151:OCX786279 NTB786151:NTB786279 NJF786151:NJF786279 MZJ786151:MZJ786279 MPN786151:MPN786279 MFR786151:MFR786279 LVV786151:LVV786279 LLZ786151:LLZ786279 LCD786151:LCD786279 KSH786151:KSH786279 KIL786151:KIL786279 JYP786151:JYP786279 JOT786151:JOT786279 JEX786151:JEX786279 IVB786151:IVB786279 ILF786151:ILF786279 IBJ786151:IBJ786279 HRN786151:HRN786279 HHR786151:HHR786279 GXV786151:GXV786279 GNZ786151:GNZ786279 GED786151:GED786279 FUH786151:FUH786279 FKL786151:FKL786279 FAP786151:FAP786279 EQT786151:EQT786279 EGX786151:EGX786279 DXB786151:DXB786279 DNF786151:DNF786279 DDJ786151:DDJ786279 CTN786151:CTN786279 CJR786151:CJR786279 BZV786151:BZV786279 BPZ786151:BPZ786279 BGD786151:BGD786279 AWH786151:AWH786279 AML786151:AML786279 ACP786151:ACP786279 ST786151:ST786279 IX786151:IX786279 A786151:A786279 WVJ720615:WVJ720743 WLN720615:WLN720743 WBR720615:WBR720743 VRV720615:VRV720743 VHZ720615:VHZ720743 UYD720615:UYD720743 UOH720615:UOH720743 UEL720615:UEL720743 TUP720615:TUP720743 TKT720615:TKT720743 TAX720615:TAX720743 SRB720615:SRB720743 SHF720615:SHF720743 RXJ720615:RXJ720743 RNN720615:RNN720743 RDR720615:RDR720743 QTV720615:QTV720743 QJZ720615:QJZ720743 QAD720615:QAD720743 PQH720615:PQH720743 PGL720615:PGL720743 OWP720615:OWP720743 OMT720615:OMT720743 OCX720615:OCX720743 NTB720615:NTB720743 NJF720615:NJF720743 MZJ720615:MZJ720743 MPN720615:MPN720743 MFR720615:MFR720743 LVV720615:LVV720743 LLZ720615:LLZ720743 LCD720615:LCD720743 KSH720615:KSH720743 KIL720615:KIL720743 JYP720615:JYP720743 JOT720615:JOT720743 JEX720615:JEX720743 IVB720615:IVB720743 ILF720615:ILF720743 IBJ720615:IBJ720743 HRN720615:HRN720743 HHR720615:HHR720743 GXV720615:GXV720743 GNZ720615:GNZ720743 GED720615:GED720743 FUH720615:FUH720743 FKL720615:FKL720743 FAP720615:FAP720743 EQT720615:EQT720743 EGX720615:EGX720743 DXB720615:DXB720743 DNF720615:DNF720743 DDJ720615:DDJ720743 CTN720615:CTN720743 CJR720615:CJR720743 BZV720615:BZV720743 BPZ720615:BPZ720743 BGD720615:BGD720743 AWH720615:AWH720743 AML720615:AML720743 ACP720615:ACP720743 ST720615:ST720743 IX720615:IX720743 A720615:A720743 WVJ655079:WVJ655207 WLN655079:WLN655207 WBR655079:WBR655207 VRV655079:VRV655207 VHZ655079:VHZ655207 UYD655079:UYD655207 UOH655079:UOH655207 UEL655079:UEL655207 TUP655079:TUP655207 TKT655079:TKT655207 TAX655079:TAX655207 SRB655079:SRB655207 SHF655079:SHF655207 RXJ655079:RXJ655207 RNN655079:RNN655207 RDR655079:RDR655207 QTV655079:QTV655207 QJZ655079:QJZ655207 QAD655079:QAD655207 PQH655079:PQH655207 PGL655079:PGL655207 OWP655079:OWP655207 OMT655079:OMT655207 OCX655079:OCX655207 NTB655079:NTB655207 NJF655079:NJF655207 MZJ655079:MZJ655207 MPN655079:MPN655207 MFR655079:MFR655207 LVV655079:LVV655207 LLZ655079:LLZ655207 LCD655079:LCD655207 KSH655079:KSH655207 KIL655079:KIL655207 JYP655079:JYP655207 JOT655079:JOT655207 JEX655079:JEX655207 IVB655079:IVB655207 ILF655079:ILF655207 IBJ655079:IBJ655207 HRN655079:HRN655207 HHR655079:HHR655207 GXV655079:GXV655207 GNZ655079:GNZ655207 GED655079:GED655207 FUH655079:FUH655207 FKL655079:FKL655207 FAP655079:FAP655207 EQT655079:EQT655207 EGX655079:EGX655207 DXB655079:DXB655207 DNF655079:DNF655207 DDJ655079:DDJ655207 CTN655079:CTN655207 CJR655079:CJR655207 BZV655079:BZV655207 BPZ655079:BPZ655207 BGD655079:BGD655207 AWH655079:AWH655207 AML655079:AML655207 ACP655079:ACP655207 ST655079:ST655207 IX655079:IX655207 A655079:A655207 WVJ589543:WVJ589671 WLN589543:WLN589671 WBR589543:WBR589671 VRV589543:VRV589671 VHZ589543:VHZ589671 UYD589543:UYD589671 UOH589543:UOH589671 UEL589543:UEL589671 TUP589543:TUP589671 TKT589543:TKT589671 TAX589543:TAX589671 SRB589543:SRB589671 SHF589543:SHF589671 RXJ589543:RXJ589671 RNN589543:RNN589671 RDR589543:RDR589671 QTV589543:QTV589671 QJZ589543:QJZ589671 QAD589543:QAD589671 PQH589543:PQH589671 PGL589543:PGL589671 OWP589543:OWP589671 OMT589543:OMT589671 OCX589543:OCX589671 NTB589543:NTB589671 NJF589543:NJF589671 MZJ589543:MZJ589671 MPN589543:MPN589671 MFR589543:MFR589671 LVV589543:LVV589671 LLZ589543:LLZ589671 LCD589543:LCD589671 KSH589543:KSH589671 KIL589543:KIL589671 JYP589543:JYP589671 JOT589543:JOT589671 JEX589543:JEX589671 IVB589543:IVB589671 ILF589543:ILF589671 IBJ589543:IBJ589671 HRN589543:HRN589671 HHR589543:HHR589671 GXV589543:GXV589671 GNZ589543:GNZ589671 GED589543:GED589671 FUH589543:FUH589671 FKL589543:FKL589671 FAP589543:FAP589671 EQT589543:EQT589671 EGX589543:EGX589671 DXB589543:DXB589671 DNF589543:DNF589671 DDJ589543:DDJ589671 CTN589543:CTN589671 CJR589543:CJR589671 BZV589543:BZV589671 BPZ589543:BPZ589671 BGD589543:BGD589671 AWH589543:AWH589671 AML589543:AML589671 ACP589543:ACP589671 ST589543:ST589671 IX589543:IX589671 A589543:A589671 WVJ524007:WVJ524135 WLN524007:WLN524135 WBR524007:WBR524135 VRV524007:VRV524135 VHZ524007:VHZ524135 UYD524007:UYD524135 UOH524007:UOH524135 UEL524007:UEL524135 TUP524007:TUP524135 TKT524007:TKT524135 TAX524007:TAX524135 SRB524007:SRB524135 SHF524007:SHF524135 RXJ524007:RXJ524135 RNN524007:RNN524135 RDR524007:RDR524135 QTV524007:QTV524135 QJZ524007:QJZ524135 QAD524007:QAD524135 PQH524007:PQH524135 PGL524007:PGL524135 OWP524007:OWP524135 OMT524007:OMT524135 OCX524007:OCX524135 NTB524007:NTB524135 NJF524007:NJF524135 MZJ524007:MZJ524135 MPN524007:MPN524135 MFR524007:MFR524135 LVV524007:LVV524135 LLZ524007:LLZ524135 LCD524007:LCD524135 KSH524007:KSH524135 KIL524007:KIL524135 JYP524007:JYP524135 JOT524007:JOT524135 JEX524007:JEX524135 IVB524007:IVB524135 ILF524007:ILF524135 IBJ524007:IBJ524135 HRN524007:HRN524135 HHR524007:HHR524135 GXV524007:GXV524135 GNZ524007:GNZ524135 GED524007:GED524135 FUH524007:FUH524135 FKL524007:FKL524135 FAP524007:FAP524135 EQT524007:EQT524135 EGX524007:EGX524135 DXB524007:DXB524135 DNF524007:DNF524135 DDJ524007:DDJ524135 CTN524007:CTN524135 CJR524007:CJR524135 BZV524007:BZV524135 BPZ524007:BPZ524135 BGD524007:BGD524135 AWH524007:AWH524135 AML524007:AML524135 ACP524007:ACP524135 ST524007:ST524135 IX524007:IX524135 A524007:A524135 WVJ458471:WVJ458599 WLN458471:WLN458599 WBR458471:WBR458599 VRV458471:VRV458599 VHZ458471:VHZ458599 UYD458471:UYD458599 UOH458471:UOH458599 UEL458471:UEL458599 TUP458471:TUP458599 TKT458471:TKT458599 TAX458471:TAX458599 SRB458471:SRB458599 SHF458471:SHF458599 RXJ458471:RXJ458599 RNN458471:RNN458599 RDR458471:RDR458599 QTV458471:QTV458599 QJZ458471:QJZ458599 QAD458471:QAD458599 PQH458471:PQH458599 PGL458471:PGL458599 OWP458471:OWP458599 OMT458471:OMT458599 OCX458471:OCX458599 NTB458471:NTB458599 NJF458471:NJF458599 MZJ458471:MZJ458599 MPN458471:MPN458599 MFR458471:MFR458599 LVV458471:LVV458599 LLZ458471:LLZ458599 LCD458471:LCD458599 KSH458471:KSH458599 KIL458471:KIL458599 JYP458471:JYP458599 JOT458471:JOT458599 JEX458471:JEX458599 IVB458471:IVB458599 ILF458471:ILF458599 IBJ458471:IBJ458599 HRN458471:HRN458599 HHR458471:HHR458599 GXV458471:GXV458599 GNZ458471:GNZ458599 GED458471:GED458599 FUH458471:FUH458599 FKL458471:FKL458599 FAP458471:FAP458599 EQT458471:EQT458599 EGX458471:EGX458599 DXB458471:DXB458599 DNF458471:DNF458599 DDJ458471:DDJ458599 CTN458471:CTN458599 CJR458471:CJR458599 BZV458471:BZV458599 BPZ458471:BPZ458599 BGD458471:BGD458599 AWH458471:AWH458599 AML458471:AML458599 ACP458471:ACP458599 ST458471:ST458599 IX458471:IX458599 A458471:A458599 WVJ392935:WVJ393063 WLN392935:WLN393063 WBR392935:WBR393063 VRV392935:VRV393063 VHZ392935:VHZ393063 UYD392935:UYD393063 UOH392935:UOH393063 UEL392935:UEL393063 TUP392935:TUP393063 TKT392935:TKT393063 TAX392935:TAX393063 SRB392935:SRB393063 SHF392935:SHF393063 RXJ392935:RXJ393063 RNN392935:RNN393063 RDR392935:RDR393063 QTV392935:QTV393063 QJZ392935:QJZ393063 QAD392935:QAD393063 PQH392935:PQH393063 PGL392935:PGL393063 OWP392935:OWP393063 OMT392935:OMT393063 OCX392935:OCX393063 NTB392935:NTB393063 NJF392935:NJF393063 MZJ392935:MZJ393063 MPN392935:MPN393063 MFR392935:MFR393063 LVV392935:LVV393063 LLZ392935:LLZ393063 LCD392935:LCD393063 KSH392935:KSH393063 KIL392935:KIL393063 JYP392935:JYP393063 JOT392935:JOT393063 JEX392935:JEX393063 IVB392935:IVB393063 ILF392935:ILF393063 IBJ392935:IBJ393063 HRN392935:HRN393063 HHR392935:HHR393063 GXV392935:GXV393063 GNZ392935:GNZ393063 GED392935:GED393063 FUH392935:FUH393063 FKL392935:FKL393063 FAP392935:FAP393063 EQT392935:EQT393063 EGX392935:EGX393063 DXB392935:DXB393063 DNF392935:DNF393063 DDJ392935:DDJ393063 CTN392935:CTN393063 CJR392935:CJR393063 BZV392935:BZV393063 BPZ392935:BPZ393063 BGD392935:BGD393063 AWH392935:AWH393063 AML392935:AML393063 ACP392935:ACP393063 ST392935:ST393063 IX392935:IX393063 A392935:A393063 WVJ327399:WVJ327527 WLN327399:WLN327527 WBR327399:WBR327527 VRV327399:VRV327527 VHZ327399:VHZ327527 UYD327399:UYD327527 UOH327399:UOH327527 UEL327399:UEL327527 TUP327399:TUP327527 TKT327399:TKT327527 TAX327399:TAX327527 SRB327399:SRB327527 SHF327399:SHF327527 RXJ327399:RXJ327527 RNN327399:RNN327527 RDR327399:RDR327527 QTV327399:QTV327527 QJZ327399:QJZ327527 QAD327399:QAD327527 PQH327399:PQH327527 PGL327399:PGL327527 OWP327399:OWP327527 OMT327399:OMT327527 OCX327399:OCX327527 NTB327399:NTB327527 NJF327399:NJF327527 MZJ327399:MZJ327527 MPN327399:MPN327527 MFR327399:MFR327527 LVV327399:LVV327527 LLZ327399:LLZ327527 LCD327399:LCD327527 KSH327399:KSH327527 KIL327399:KIL327527 JYP327399:JYP327527 JOT327399:JOT327527 JEX327399:JEX327527 IVB327399:IVB327527 ILF327399:ILF327527 IBJ327399:IBJ327527 HRN327399:HRN327527 HHR327399:HHR327527 GXV327399:GXV327527 GNZ327399:GNZ327527 GED327399:GED327527 FUH327399:FUH327527 FKL327399:FKL327527 FAP327399:FAP327527 EQT327399:EQT327527 EGX327399:EGX327527 DXB327399:DXB327527 DNF327399:DNF327527 DDJ327399:DDJ327527 CTN327399:CTN327527 CJR327399:CJR327527 BZV327399:BZV327527 BPZ327399:BPZ327527 BGD327399:BGD327527 AWH327399:AWH327527 AML327399:AML327527 ACP327399:ACP327527 ST327399:ST327527 IX327399:IX327527 A327399:A327527 WVJ261863:WVJ261991 WLN261863:WLN261991 WBR261863:WBR261991 VRV261863:VRV261991 VHZ261863:VHZ261991 UYD261863:UYD261991 UOH261863:UOH261991 UEL261863:UEL261991 TUP261863:TUP261991 TKT261863:TKT261991 TAX261863:TAX261991 SRB261863:SRB261991 SHF261863:SHF261991 RXJ261863:RXJ261991 RNN261863:RNN261991 RDR261863:RDR261991 QTV261863:QTV261991 QJZ261863:QJZ261991 QAD261863:QAD261991 PQH261863:PQH261991 PGL261863:PGL261991 OWP261863:OWP261991 OMT261863:OMT261991 OCX261863:OCX261991 NTB261863:NTB261991 NJF261863:NJF261991 MZJ261863:MZJ261991 MPN261863:MPN261991 MFR261863:MFR261991 LVV261863:LVV261991 LLZ261863:LLZ261991 LCD261863:LCD261991 KSH261863:KSH261991 KIL261863:KIL261991 JYP261863:JYP261991 JOT261863:JOT261991 JEX261863:JEX261991 IVB261863:IVB261991 ILF261863:ILF261991 IBJ261863:IBJ261991 HRN261863:HRN261991 HHR261863:HHR261991 GXV261863:GXV261991 GNZ261863:GNZ261991 GED261863:GED261991 FUH261863:FUH261991 FKL261863:FKL261991 FAP261863:FAP261991 EQT261863:EQT261991 EGX261863:EGX261991 DXB261863:DXB261991 DNF261863:DNF261991 DDJ261863:DDJ261991 CTN261863:CTN261991 CJR261863:CJR261991 BZV261863:BZV261991 BPZ261863:BPZ261991 BGD261863:BGD261991 AWH261863:AWH261991 AML261863:AML261991 ACP261863:ACP261991 ST261863:ST261991 IX261863:IX261991 A261863:A261991 WVJ196327:WVJ196455 WLN196327:WLN196455 WBR196327:WBR196455 VRV196327:VRV196455 VHZ196327:VHZ196455 UYD196327:UYD196455 UOH196327:UOH196455 UEL196327:UEL196455 TUP196327:TUP196455 TKT196327:TKT196455 TAX196327:TAX196455 SRB196327:SRB196455 SHF196327:SHF196455 RXJ196327:RXJ196455 RNN196327:RNN196455 RDR196327:RDR196455 QTV196327:QTV196455 QJZ196327:QJZ196455 QAD196327:QAD196455 PQH196327:PQH196455 PGL196327:PGL196455 OWP196327:OWP196455 OMT196327:OMT196455 OCX196327:OCX196455 NTB196327:NTB196455 NJF196327:NJF196455 MZJ196327:MZJ196455 MPN196327:MPN196455 MFR196327:MFR196455 LVV196327:LVV196455 LLZ196327:LLZ196455 LCD196327:LCD196455 KSH196327:KSH196455 KIL196327:KIL196455 JYP196327:JYP196455 JOT196327:JOT196455 JEX196327:JEX196455 IVB196327:IVB196455 ILF196327:ILF196455 IBJ196327:IBJ196455 HRN196327:HRN196455 HHR196327:HHR196455 GXV196327:GXV196455 GNZ196327:GNZ196455 GED196327:GED196455 FUH196327:FUH196455 FKL196327:FKL196455 FAP196327:FAP196455 EQT196327:EQT196455 EGX196327:EGX196455 DXB196327:DXB196455 DNF196327:DNF196455 DDJ196327:DDJ196455 CTN196327:CTN196455 CJR196327:CJR196455 BZV196327:BZV196455 BPZ196327:BPZ196455 BGD196327:BGD196455 AWH196327:AWH196455 AML196327:AML196455 ACP196327:ACP196455 ST196327:ST196455 IX196327:IX196455 A196327:A196455 WVJ130791:WVJ130919 WLN130791:WLN130919 WBR130791:WBR130919 VRV130791:VRV130919 VHZ130791:VHZ130919 UYD130791:UYD130919 UOH130791:UOH130919 UEL130791:UEL130919 TUP130791:TUP130919 TKT130791:TKT130919 TAX130791:TAX130919 SRB130791:SRB130919 SHF130791:SHF130919 RXJ130791:RXJ130919 RNN130791:RNN130919 RDR130791:RDR130919 QTV130791:QTV130919 QJZ130791:QJZ130919 QAD130791:QAD130919 PQH130791:PQH130919 PGL130791:PGL130919 OWP130791:OWP130919 OMT130791:OMT130919 OCX130791:OCX130919 NTB130791:NTB130919 NJF130791:NJF130919 MZJ130791:MZJ130919 MPN130791:MPN130919 MFR130791:MFR130919 LVV130791:LVV130919 LLZ130791:LLZ130919 LCD130791:LCD130919 KSH130791:KSH130919 KIL130791:KIL130919 JYP130791:JYP130919 JOT130791:JOT130919 JEX130791:JEX130919 IVB130791:IVB130919 ILF130791:ILF130919 IBJ130791:IBJ130919 HRN130791:HRN130919 HHR130791:HHR130919 GXV130791:GXV130919 GNZ130791:GNZ130919 GED130791:GED130919 FUH130791:FUH130919 FKL130791:FKL130919 FAP130791:FAP130919 EQT130791:EQT130919 EGX130791:EGX130919 DXB130791:DXB130919 DNF130791:DNF130919 DDJ130791:DDJ130919 CTN130791:CTN130919 CJR130791:CJR130919 BZV130791:BZV130919 BPZ130791:BPZ130919 BGD130791:BGD130919 AWH130791:AWH130919 AML130791:AML130919 ACP130791:ACP130919 ST130791:ST130919 IX130791:IX130919 A130791:A130919 WVJ65255:WVJ65383 WLN65255:WLN65383 WBR65255:WBR65383 VRV65255:VRV65383 VHZ65255:VHZ65383 UYD65255:UYD65383 UOH65255:UOH65383 UEL65255:UEL65383 TUP65255:TUP65383 TKT65255:TKT65383 TAX65255:TAX65383 SRB65255:SRB65383 SHF65255:SHF65383 RXJ65255:RXJ65383 RNN65255:RNN65383 RDR65255:RDR65383 QTV65255:QTV65383 QJZ65255:QJZ65383 QAD65255:QAD65383 PQH65255:PQH65383 PGL65255:PGL65383 OWP65255:OWP65383 OMT65255:OMT65383 OCX65255:OCX65383 NTB65255:NTB65383 NJF65255:NJF65383 MZJ65255:MZJ65383 MPN65255:MPN65383 MFR65255:MFR65383 LVV65255:LVV65383 LLZ65255:LLZ65383 LCD65255:LCD65383 KSH65255:KSH65383 KIL65255:KIL65383 JYP65255:JYP65383 JOT65255:JOT65383 JEX65255:JEX65383 IVB65255:IVB65383 ILF65255:ILF65383 IBJ65255:IBJ65383 HRN65255:HRN65383 HHR65255:HHR65383 GXV65255:GXV65383 GNZ65255:GNZ65383 GED65255:GED65383 FUH65255:FUH65383 FKL65255:FKL65383 FAP65255:FAP65383 EQT65255:EQT65383 EGX65255:EGX65383 DXB65255:DXB65383 DNF65255:DNF65383 DDJ65255:DDJ65383 CTN65255:CTN65383 CJR65255:CJR65383 BZV65255:BZV65383 BPZ65255:BPZ65383 BGD65255:BGD65383 AWH65255:AWH65383 AML65255:AML65383 ACP65255:ACP65383 ST65255:ST65383 IX65255:IX65383 WVJ5 WLN5 WBR5 VRV5 VHZ5 UYD5 UOH5 UEL5 TUP5 TKT5 TAX5 SRB5 SHF5 RXJ5 RNN5 RDR5 QTV5 QJZ5 QAD5 PQH5 PGL5 OWP5 OMT5 OCX5 NTB5 NJF5 MZJ5 MPN5 MFR5 LVV5 LLZ5 LCD5 KSH5 KIL5 JYP5 JOT5 JEX5 IVB5 ILF5 IBJ5 HRN5 HHR5 GXV5 GNZ5 GED5 FUH5 FKL5 FAP5 EQT5 EGX5 DXB5 DNF5 DDJ5 CTN5 CJR5 BZV5 BPZ5 BGD5 AWH5 AML5 ACP5 ST5 IX5" xr:uid="{00000000-0002-0000-0200-000000000000}">
      <formula1>#REF!</formula1>
    </dataValidation>
  </dataValidations>
  <pageMargins left="0.70866141732283472" right="0.70866141732283472" top="0.74803149606299213" bottom="0.74803149606299213" header="0.31496062992125984" footer="0.31496062992125984"/>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出場申込総括表 (記入用)</vt:lpstr>
      <vt:lpstr>出場申込総括表 (見本)</vt:lpstr>
      <vt:lpstr>集計用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2025-02-06T05:04:47Z</dcterms:modified>
</cp:coreProperties>
</file>