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flsv\1335000_スポーツ振興課\13_競技スポーツＧ\★競技スポーツ\24 いしかわっ子駅伝交流大会\○いしかわっ子 H18～\R6\09_県HP\アップしたデータ\R6\"/>
    </mc:Choice>
  </mc:AlternateContent>
  <xr:revisionPtr revIDLastSave="0" documentId="13_ncr:1_{66B76F4A-2750-4204-9A58-C3C0A3399166}" xr6:coauthVersionLast="47" xr6:coauthVersionMax="47" xr10:uidLastSave="{00000000-0000-0000-0000-000000000000}"/>
  <bookViews>
    <workbookView xWindow="28690" yWindow="-110" windowWidth="29020" windowHeight="15820" tabRatio="606" activeTab="1" xr2:uid="{00000000-000D-0000-FFFF-FFFF00000000}"/>
  </bookViews>
  <sheets>
    <sheet name="記入例" sheetId="16" r:id="rId1"/>
    <sheet name="様式②【参加申込書】" sheetId="15" r:id="rId2"/>
    <sheet name="学校データ（このシートはさわらないでください）" sheetId="11" state="hidden" r:id="rId3"/>
  </sheets>
  <definedNames>
    <definedName name="_xlnm.Print_Area" localSheetId="0">記入例!$A$1:$R$60</definedName>
    <definedName name="_xlnm.Print_Area" localSheetId="1">様式②【参加申込書】!$A$1:$R$57</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6" l="1"/>
  <c r="AA17" i="16"/>
  <c r="Z17" i="16"/>
  <c r="Y17" i="16"/>
  <c r="X17" i="16"/>
  <c r="AA13" i="16"/>
  <c r="Z13" i="16"/>
  <c r="Y13" i="16"/>
  <c r="X13" i="16"/>
  <c r="C13" i="16"/>
  <c r="AV9" i="16" s="1"/>
  <c r="AX9" i="16"/>
  <c r="W9" i="16" s="1"/>
  <c r="AT9" i="16"/>
  <c r="AR9" i="16"/>
  <c r="AP9" i="16"/>
  <c r="AO9" i="16"/>
  <c r="AN9" i="16"/>
  <c r="AM9" i="16"/>
  <c r="AL9" i="16"/>
  <c r="AK9" i="16"/>
  <c r="AJ9" i="16"/>
  <c r="AI9" i="16"/>
  <c r="AH9" i="16"/>
  <c r="AG9" i="16"/>
  <c r="AF9" i="16"/>
  <c r="AE9" i="16"/>
  <c r="AD9" i="16"/>
  <c r="AC9" i="16"/>
  <c r="AB9" i="16"/>
  <c r="AA9" i="16"/>
  <c r="Z9" i="16"/>
  <c r="Y9" i="16"/>
  <c r="X9" i="16"/>
  <c r="C9" i="16"/>
  <c r="AX6" i="16"/>
  <c r="AV6" i="16"/>
  <c r="AT6" i="16"/>
  <c r="AR6" i="16"/>
  <c r="AP6" i="16"/>
  <c r="AO6" i="16"/>
  <c r="AN6" i="16"/>
  <c r="AM6" i="16"/>
  <c r="AL6" i="16"/>
  <c r="AK6" i="16"/>
  <c r="AJ6" i="16"/>
  <c r="AI6" i="16"/>
  <c r="AH6" i="16"/>
  <c r="AG6" i="16"/>
  <c r="AF6" i="16"/>
  <c r="AE6" i="16"/>
  <c r="AD6" i="16"/>
  <c r="AC6" i="16"/>
  <c r="AB6" i="16"/>
  <c r="AA6" i="16"/>
  <c r="Z6" i="16"/>
  <c r="Y6" i="16"/>
  <c r="X6" i="16"/>
  <c r="AQ9" i="16" l="1"/>
  <c r="AQ6" i="16"/>
  <c r="G47" i="16" s="1"/>
  <c r="W6" i="16"/>
  <c r="V6" i="16"/>
  <c r="G52" i="16"/>
  <c r="V9" i="16"/>
  <c r="C10" i="15" l="1"/>
  <c r="C6" i="15"/>
  <c r="AM6" i="15" l="1"/>
  <c r="AM3" i="15"/>
  <c r="AL3" i="15"/>
  <c r="AE3" i="15"/>
  <c r="AF3" i="15"/>
  <c r="AG3" i="15"/>
  <c r="AH3" i="15"/>
  <c r="AJ3" i="15"/>
  <c r="AK6" i="15"/>
  <c r="AK3" i="15"/>
  <c r="AL6" i="15" l="1"/>
  <c r="AA17" i="15" l="1"/>
  <c r="AA14" i="15"/>
  <c r="Z14" i="15"/>
  <c r="Y14" i="15"/>
  <c r="X14" i="15"/>
  <c r="AA10" i="15"/>
  <c r="Z10" i="15"/>
  <c r="Y10" i="15"/>
  <c r="X10" i="15"/>
  <c r="AX6" i="15"/>
  <c r="W6" i="15" s="1"/>
  <c r="AV6" i="15"/>
  <c r="AT6" i="15"/>
  <c r="AN6" i="15" s="1"/>
  <c r="AR6" i="15"/>
  <c r="AP6" i="15"/>
  <c r="AO6" i="15"/>
  <c r="AJ6" i="15"/>
  <c r="AI6" i="15"/>
  <c r="AH6" i="15"/>
  <c r="AG6" i="15"/>
  <c r="AF6" i="15"/>
  <c r="AE6" i="15"/>
  <c r="AD6" i="15"/>
  <c r="AC6" i="15"/>
  <c r="AB6" i="15"/>
  <c r="AA6" i="15"/>
  <c r="Z6" i="15"/>
  <c r="Y6" i="15"/>
  <c r="X6" i="15"/>
  <c r="AX3" i="15"/>
  <c r="W3" i="15" s="1"/>
  <c r="AV3" i="15"/>
  <c r="AT3" i="15"/>
  <c r="AN3" i="15" s="1"/>
  <c r="AR3" i="15"/>
  <c r="AP3" i="15"/>
  <c r="AO3" i="15"/>
  <c r="AI3" i="15"/>
  <c r="AD3" i="15"/>
  <c r="AC3" i="15"/>
  <c r="AB3" i="15"/>
  <c r="AA3" i="15"/>
  <c r="Z3" i="15"/>
  <c r="Y3" i="15"/>
  <c r="X3" i="15"/>
  <c r="AQ3" i="15" l="1"/>
  <c r="G44" i="15" s="1"/>
  <c r="AQ6" i="15"/>
  <c r="G49" i="15" s="1"/>
  <c r="V3" i="15" l="1"/>
  <c r="V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0" authorId="0" shapeId="0" xr:uid="{28C99060-D6CA-4D46-8625-F70CE7219E98}">
      <text>
        <r>
          <rPr>
            <b/>
            <sz val="9"/>
            <color indexed="81"/>
            <rFont val="MS P ゴシック"/>
            <family val="3"/>
            <charset val="128"/>
          </rPr>
          <t>半角入力</t>
        </r>
      </text>
    </comment>
    <comment ref="O10" authorId="0" shapeId="0" xr:uid="{72B84633-D65C-4BA2-9FD5-5DE49DFA6C5A}">
      <text>
        <r>
          <rPr>
            <b/>
            <sz val="9"/>
            <color indexed="81"/>
            <rFont val="MS P ゴシック"/>
            <family val="3"/>
            <charset val="128"/>
          </rPr>
          <t>半角入力</t>
        </r>
      </text>
    </comment>
    <comment ref="D14" authorId="0" shapeId="0" xr:uid="{71CE6BA7-B13F-4554-A8D3-42C02CCDEEC0}">
      <text>
        <r>
          <rPr>
            <b/>
            <sz val="9"/>
            <color indexed="81"/>
            <rFont val="MS P ゴシック"/>
            <family val="3"/>
            <charset val="128"/>
          </rPr>
          <t>半角入力</t>
        </r>
      </text>
    </comment>
    <comment ref="O14" authorId="0" shapeId="0" xr:uid="{F56B8943-FDF6-4E10-906D-3AFAD6B8A084}">
      <text>
        <r>
          <rPr>
            <b/>
            <sz val="9"/>
            <color indexed="81"/>
            <rFont val="MS P ゴシック"/>
            <family val="3"/>
            <charset val="128"/>
          </rPr>
          <t>半角入力</t>
        </r>
      </text>
    </comment>
    <comment ref="C16" authorId="0" shapeId="0" xr:uid="{398E5D0D-97CC-4150-8640-745DF24B4097}">
      <text>
        <r>
          <rPr>
            <b/>
            <sz val="9"/>
            <color indexed="81"/>
            <rFont val="MS P ゴシック"/>
            <family val="3"/>
            <charset val="128"/>
          </rPr>
          <t>※学校代表又は監督（監督が教員でない場合は
　引率責任者）のアドレスを入力して下さい。
　半角英数で入力</t>
        </r>
      </text>
    </comment>
    <comment ref="C19" authorId="0" shapeId="0" xr:uid="{BFD69FFE-49D4-4AB1-BDAE-ADCDCFEB2F1D}">
      <text>
        <r>
          <rPr>
            <b/>
            <sz val="9"/>
            <color indexed="81"/>
            <rFont val="MS P ゴシック"/>
            <family val="3"/>
            <charset val="128"/>
          </rPr>
          <t>半角入力</t>
        </r>
      </text>
    </comment>
    <comment ref="M19" authorId="0" shapeId="0" xr:uid="{BEFB9FFF-68C0-4C30-BAEB-E0625CEC9681}">
      <text>
        <r>
          <rPr>
            <b/>
            <sz val="9"/>
            <color indexed="81"/>
            <rFont val="MS P ゴシック"/>
            <family val="3"/>
            <charset val="128"/>
          </rPr>
          <t>半角入力</t>
        </r>
      </text>
    </comment>
    <comment ref="B35" authorId="0" shapeId="0" xr:uid="{490035DA-CFF1-4E1C-8F66-7747A2FE79CB}">
      <text>
        <r>
          <rPr>
            <b/>
            <sz val="9"/>
            <color indexed="81"/>
            <rFont val="MS P ゴシック"/>
            <family val="3"/>
            <charset val="128"/>
          </rPr>
          <t>補員の記録会出場「する」「しない」を選択</t>
        </r>
      </text>
    </comment>
    <comment ref="B37" authorId="0" shapeId="0" xr:uid="{CDB4DD51-950D-4D7D-9F19-9D46027AC5A9}">
      <text>
        <r>
          <rPr>
            <b/>
            <sz val="9"/>
            <color indexed="81"/>
            <rFont val="MS P ゴシック"/>
            <family val="3"/>
            <charset val="128"/>
          </rPr>
          <t>補員の記録会出場「する」「しない」を選択</t>
        </r>
      </text>
    </comment>
    <comment ref="E47" authorId="0" shapeId="0" xr:uid="{9F41139B-B55E-4021-8E95-F93321FE1F1A}">
      <text>
        <r>
          <rPr>
            <b/>
            <sz val="9"/>
            <color indexed="81"/>
            <rFont val="MS P ゴシック"/>
            <family val="3"/>
            <charset val="128"/>
          </rPr>
          <t xml:space="preserve">入力例：　10/2
</t>
        </r>
      </text>
    </comment>
    <comment ref="G47" authorId="0" shapeId="0" xr:uid="{E3FEBCEC-C60B-4983-AF21-BE4CED3140F4}">
      <text>
        <r>
          <rPr>
            <b/>
            <sz val="9"/>
            <color indexed="81"/>
            <rFont val="MS P ゴシック"/>
            <family val="3"/>
            <charset val="128"/>
          </rPr>
          <t>自動で学校名が入力されます</t>
        </r>
      </text>
    </comment>
    <comment ref="E52" authorId="0" shapeId="0" xr:uid="{F5B168DA-4228-4FD0-A9B6-1397CE1E3734}">
      <text>
        <r>
          <rPr>
            <b/>
            <sz val="9"/>
            <color indexed="81"/>
            <rFont val="MS P ゴシック"/>
            <family val="3"/>
            <charset val="128"/>
          </rPr>
          <t>入力例：　10/4</t>
        </r>
      </text>
    </comment>
    <comment ref="G52" authorId="0" shapeId="0" xr:uid="{46686799-9EBE-4B6D-9276-C09459302430}">
      <text>
        <r>
          <rPr>
            <b/>
            <sz val="9"/>
            <color indexed="81"/>
            <rFont val="MS P ゴシック"/>
            <family val="3"/>
            <charset val="128"/>
          </rPr>
          <t>自動で学校名が入力されます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00000000-0006-0000-0000-000001000000}">
      <text>
        <r>
          <rPr>
            <b/>
            <sz val="9"/>
            <color indexed="81"/>
            <rFont val="MS P ゴシック"/>
            <family val="3"/>
            <charset val="128"/>
          </rPr>
          <t>半角入力</t>
        </r>
      </text>
    </comment>
    <comment ref="O7" authorId="0" shapeId="0" xr:uid="{00000000-0006-0000-0000-000002000000}">
      <text>
        <r>
          <rPr>
            <b/>
            <sz val="9"/>
            <color indexed="81"/>
            <rFont val="MS P ゴシック"/>
            <family val="3"/>
            <charset val="128"/>
          </rPr>
          <t>半角入力</t>
        </r>
      </text>
    </comment>
    <comment ref="D11" authorId="0" shapeId="0" xr:uid="{00000000-0006-0000-0000-000003000000}">
      <text>
        <r>
          <rPr>
            <b/>
            <sz val="9"/>
            <color indexed="81"/>
            <rFont val="MS P ゴシック"/>
            <family val="3"/>
            <charset val="128"/>
          </rPr>
          <t>半角入力</t>
        </r>
      </text>
    </comment>
    <comment ref="O11" authorId="0" shapeId="0" xr:uid="{00000000-0006-0000-0000-000004000000}">
      <text>
        <r>
          <rPr>
            <b/>
            <sz val="9"/>
            <color indexed="81"/>
            <rFont val="MS P ゴシック"/>
            <family val="3"/>
            <charset val="128"/>
          </rPr>
          <t>半角入力</t>
        </r>
      </text>
    </comment>
    <comment ref="C13" authorId="0" shapeId="0" xr:uid="{00000000-0006-0000-0000-000005000000}">
      <text>
        <r>
          <rPr>
            <b/>
            <sz val="9"/>
            <color indexed="81"/>
            <rFont val="MS P ゴシック"/>
            <family val="3"/>
            <charset val="128"/>
          </rPr>
          <t>※学校代表又は監督（監督が教員でない場合は
　引率責任者）のアドレスを入力して下さい。
　半角英数で入力</t>
        </r>
      </text>
    </comment>
    <comment ref="C16" authorId="0" shapeId="0" xr:uid="{00000000-0006-0000-0000-000006000000}">
      <text>
        <r>
          <rPr>
            <b/>
            <sz val="9"/>
            <color indexed="81"/>
            <rFont val="MS P ゴシック"/>
            <family val="3"/>
            <charset val="128"/>
          </rPr>
          <t>半角入力</t>
        </r>
      </text>
    </comment>
    <comment ref="M16" authorId="0" shapeId="0" xr:uid="{00000000-0006-0000-0000-000007000000}">
      <text>
        <r>
          <rPr>
            <b/>
            <sz val="9"/>
            <color indexed="81"/>
            <rFont val="MS P ゴシック"/>
            <family val="3"/>
            <charset val="128"/>
          </rPr>
          <t>半角入力</t>
        </r>
      </text>
    </comment>
    <comment ref="B32" authorId="0" shapeId="0" xr:uid="{00000000-0006-0000-0000-000008000000}">
      <text>
        <r>
          <rPr>
            <b/>
            <sz val="9"/>
            <color indexed="81"/>
            <rFont val="MS P ゴシック"/>
            <family val="3"/>
            <charset val="128"/>
          </rPr>
          <t>補員の記録会出場「する」「しない」を選択</t>
        </r>
      </text>
    </comment>
    <comment ref="B34" authorId="0" shapeId="0" xr:uid="{00000000-0006-0000-0000-000009000000}">
      <text>
        <r>
          <rPr>
            <b/>
            <sz val="9"/>
            <color indexed="81"/>
            <rFont val="MS P ゴシック"/>
            <family val="3"/>
            <charset val="128"/>
          </rPr>
          <t>補員の記録会出場「する」「しない」を選択</t>
        </r>
      </text>
    </comment>
    <comment ref="E44" authorId="0" shapeId="0" xr:uid="{00000000-0006-0000-0000-00000A000000}">
      <text>
        <r>
          <rPr>
            <b/>
            <sz val="9"/>
            <color indexed="81"/>
            <rFont val="MS P ゴシック"/>
            <family val="3"/>
            <charset val="128"/>
          </rPr>
          <t xml:space="preserve">入力例：　10/2
</t>
        </r>
      </text>
    </comment>
    <comment ref="G44" authorId="0" shapeId="0" xr:uid="{00000000-0006-0000-0000-00000B000000}">
      <text>
        <r>
          <rPr>
            <b/>
            <sz val="9"/>
            <color indexed="81"/>
            <rFont val="MS P ゴシック"/>
            <family val="3"/>
            <charset val="128"/>
          </rPr>
          <t>自動で学校名が入力されます</t>
        </r>
      </text>
    </comment>
    <comment ref="E49" authorId="0" shapeId="0" xr:uid="{83C0E8D5-1E00-4DA1-B766-0E0F278F4559}">
      <text>
        <r>
          <rPr>
            <b/>
            <sz val="9"/>
            <color indexed="81"/>
            <rFont val="MS P ゴシック"/>
            <family val="3"/>
            <charset val="128"/>
          </rPr>
          <t>入力例：　10/4</t>
        </r>
      </text>
    </comment>
    <comment ref="G49" authorId="0" shapeId="0" xr:uid="{00000000-0006-0000-0000-00000D000000}">
      <text>
        <r>
          <rPr>
            <b/>
            <sz val="9"/>
            <color indexed="81"/>
            <rFont val="MS P ゴシック"/>
            <family val="3"/>
            <charset val="128"/>
          </rPr>
          <t>自動で学校名が入力されます</t>
        </r>
      </text>
    </comment>
  </commentList>
</comments>
</file>

<file path=xl/sharedStrings.xml><?xml version="1.0" encoding="utf-8"?>
<sst xmlns="http://schemas.openxmlformats.org/spreadsheetml/2006/main" count="535" uniqueCount="304">
  <si>
    <t>選手氏名</t>
    <rPh sb="0" eb="2">
      <t>センシュ</t>
    </rPh>
    <rPh sb="2" eb="4">
      <t>シメイ</t>
    </rPh>
    <phoneticPr fontId="2"/>
  </si>
  <si>
    <t>学年</t>
    <rPh sb="0" eb="2">
      <t>ガクネン</t>
    </rPh>
    <phoneticPr fontId="2"/>
  </si>
  <si>
    <t>走順</t>
    <rPh sb="0" eb="1">
      <t>ソウ</t>
    </rPh>
    <rPh sb="1" eb="2">
      <t>ジュン</t>
    </rPh>
    <phoneticPr fontId="2"/>
  </si>
  <si>
    <t>市町名</t>
    <rPh sb="0" eb="1">
      <t>シ</t>
    </rPh>
    <rPh sb="1" eb="2">
      <t>チョウ</t>
    </rPh>
    <rPh sb="2" eb="3">
      <t>メイ</t>
    </rPh>
    <phoneticPr fontId="2"/>
  </si>
  <si>
    <t>　本年度、上記の選手は学校医による健康診断の結果、異常がないと認められたので標記大会に参加することを承認します。</t>
    <rPh sb="1" eb="4">
      <t>ホンネンド</t>
    </rPh>
    <rPh sb="5" eb="7">
      <t>ジョウキ</t>
    </rPh>
    <rPh sb="8" eb="10">
      <t>センシュ</t>
    </rPh>
    <rPh sb="11" eb="14">
      <t>ガッコウイ</t>
    </rPh>
    <rPh sb="17" eb="19">
      <t>ケンコウ</t>
    </rPh>
    <rPh sb="19" eb="21">
      <t>シンダン</t>
    </rPh>
    <rPh sb="22" eb="24">
      <t>ケッカ</t>
    </rPh>
    <rPh sb="25" eb="27">
      <t>イジョウ</t>
    </rPh>
    <rPh sb="31" eb="32">
      <t>ミト</t>
    </rPh>
    <rPh sb="38" eb="40">
      <t>ヒョウキ</t>
    </rPh>
    <rPh sb="40" eb="42">
      <t>タイカイ</t>
    </rPh>
    <rPh sb="43" eb="45">
      <t>サンカ</t>
    </rPh>
    <rPh sb="50" eb="52">
      <t>ショウニン</t>
    </rPh>
    <phoneticPr fontId="2"/>
  </si>
  <si>
    <t>監督名</t>
    <phoneticPr fontId="2"/>
  </si>
  <si>
    <t>(</t>
    <phoneticPr fontId="2"/>
  </si>
  <si>
    <t>)</t>
    <phoneticPr fontId="2"/>
  </si>
  <si>
    <t>立</t>
    <rPh sb="0" eb="1">
      <t>リツ</t>
    </rPh>
    <phoneticPr fontId="2"/>
  </si>
  <si>
    <t>学校名</t>
    <rPh sb="0" eb="3">
      <t>ガッコウメイ</t>
    </rPh>
    <phoneticPr fontId="2"/>
  </si>
  <si>
    <t>引率責任者</t>
    <rPh sb="0" eb="2">
      <t>インソツ</t>
    </rPh>
    <rPh sb="2" eb="5">
      <t>セキニンシャ</t>
    </rPh>
    <phoneticPr fontId="2"/>
  </si>
  <si>
    <t>校長</t>
    <rPh sb="0" eb="2">
      <t>コウチョウ</t>
    </rPh>
    <phoneticPr fontId="2"/>
  </si>
  <si>
    <t>印</t>
    <rPh sb="0" eb="1">
      <t>イン</t>
    </rPh>
    <phoneticPr fontId="2"/>
  </si>
  <si>
    <t>性　別</t>
    <rPh sb="0" eb="1">
      <t>セイ</t>
    </rPh>
    <rPh sb="2" eb="3">
      <t>ベツ</t>
    </rPh>
    <phoneticPr fontId="2"/>
  </si>
  <si>
    <t>携帯電話</t>
    <rPh sb="2" eb="4">
      <t>デンワ</t>
    </rPh>
    <phoneticPr fontId="2"/>
  </si>
  <si>
    <t>監督</t>
    <phoneticPr fontId="2"/>
  </si>
  <si>
    <t>市町</t>
    <phoneticPr fontId="2"/>
  </si>
  <si>
    <t>ナンバーカード
※記入不要</t>
    <rPh sb="9" eb="11">
      <t>キニュウ</t>
    </rPh>
    <rPh sb="11" eb="13">
      <t>フヨウ</t>
    </rPh>
    <phoneticPr fontId="2"/>
  </si>
  <si>
    <t>生年月日</t>
    <rPh sb="0" eb="1">
      <t>ショウ</t>
    </rPh>
    <rPh sb="1" eb="2">
      <t>トシ</t>
    </rPh>
    <rPh sb="2" eb="3">
      <t>ツキ</t>
    </rPh>
    <rPh sb="3" eb="4">
      <t>ヒ</t>
    </rPh>
    <phoneticPr fontId="2"/>
  </si>
  <si>
    <t>年</t>
    <rPh sb="0" eb="1">
      <t>ネン</t>
    </rPh>
    <phoneticPr fontId="2"/>
  </si>
  <si>
    <t>月</t>
    <rPh sb="0" eb="1">
      <t>ガツ</t>
    </rPh>
    <phoneticPr fontId="2"/>
  </si>
  <si>
    <t>日</t>
    <rPh sb="0" eb="1">
      <t>ニチ</t>
    </rPh>
    <phoneticPr fontId="2"/>
  </si>
  <si>
    <t>記録会に出場</t>
    <rPh sb="0" eb="2">
      <t>キロク</t>
    </rPh>
    <rPh sb="2" eb="3">
      <t>カイ</t>
    </rPh>
    <rPh sb="4" eb="6">
      <t>シュツジョウ</t>
    </rPh>
    <phoneticPr fontId="2"/>
  </si>
  <si>
    <t>学校所在地</t>
    <rPh sb="0" eb="2">
      <t>ガッコウ</t>
    </rPh>
    <rPh sb="2" eb="5">
      <t>ショザイチ</t>
    </rPh>
    <phoneticPr fontId="2"/>
  </si>
  <si>
    <t>〒</t>
    <phoneticPr fontId="2"/>
  </si>
  <si>
    <t>学校
TEL</t>
    <rPh sb="0" eb="2">
      <t>ガッコウ</t>
    </rPh>
    <phoneticPr fontId="2"/>
  </si>
  <si>
    <t>※　選手氏名は、正確に記載してください。記載された氏名がプログラム及び記録証にそのまま転写されます。</t>
    <rPh sb="2" eb="4">
      <t>センシュ</t>
    </rPh>
    <rPh sb="4" eb="6">
      <t>シメイ</t>
    </rPh>
    <rPh sb="8" eb="10">
      <t>セイカク</t>
    </rPh>
    <rPh sb="11" eb="13">
      <t>キサイ</t>
    </rPh>
    <rPh sb="20" eb="22">
      <t>キサイ</t>
    </rPh>
    <rPh sb="25" eb="27">
      <t>シメイ</t>
    </rPh>
    <rPh sb="33" eb="34">
      <t>オヨ</t>
    </rPh>
    <rPh sb="35" eb="38">
      <t>キロクショウ</t>
    </rPh>
    <rPh sb="43" eb="45">
      <t>テンシャ</t>
    </rPh>
    <phoneticPr fontId="2"/>
  </si>
  <si>
    <t>メールアドレス</t>
    <phoneticPr fontId="2"/>
  </si>
  <si>
    <t>平成</t>
    <rPh sb="0" eb="2">
      <t>ヘイセイ</t>
    </rPh>
    <phoneticPr fontId="2"/>
  </si>
  <si>
    <t>※この表は操作しないでください。</t>
    <rPh sb="3" eb="4">
      <t>ヒョウ</t>
    </rPh>
    <rPh sb="5" eb="7">
      <t>ソウサ</t>
    </rPh>
    <phoneticPr fontId="2"/>
  </si>
  <si>
    <t>学校名</t>
    <phoneticPr fontId="2"/>
  </si>
  <si>
    <t>正式名称</t>
    <rPh sb="0" eb="2">
      <t>セイシキ</t>
    </rPh>
    <rPh sb="2" eb="4">
      <t>メイショウ</t>
    </rPh>
    <phoneticPr fontId="2"/>
  </si>
  <si>
    <t>する</t>
  </si>
  <si>
    <t>加賀市立錦城小学校</t>
  </si>
  <si>
    <t>加賀市立三谷小学校</t>
  </si>
  <si>
    <t>加賀市立南郷小学校</t>
  </si>
  <si>
    <t>加賀市立橋立小学校</t>
  </si>
  <si>
    <t>加賀市立片山津小学校</t>
  </si>
  <si>
    <t>加賀市立金明小学校</t>
  </si>
  <si>
    <t>加賀市立湖北小学校</t>
  </si>
  <si>
    <t>加賀市立動橋小学校</t>
  </si>
  <si>
    <t>加賀市立分校小学校</t>
  </si>
  <si>
    <t>加賀市立作見小学校</t>
  </si>
  <si>
    <t>加賀市立山代小学校</t>
  </si>
  <si>
    <t>加賀市立庄小学校</t>
  </si>
  <si>
    <t>加賀市立東谷口小学校</t>
  </si>
  <si>
    <t>加賀市立勅使小学校</t>
  </si>
  <si>
    <t>加賀市立山中小学校</t>
  </si>
  <si>
    <t>加賀市立河南小学校</t>
  </si>
  <si>
    <t>小松市立芦城小学校</t>
  </si>
  <si>
    <t>小松市立稚松小学校</t>
  </si>
  <si>
    <t>小松市立安宅小学校</t>
  </si>
  <si>
    <t>小松市立犬丸小学校</t>
  </si>
  <si>
    <t>小松市立荒屋小学校</t>
  </si>
  <si>
    <t>小松市立第一小学校</t>
  </si>
  <si>
    <t>小松市立苗代小学校</t>
  </si>
  <si>
    <t>小松市立蓮代寺小学校</t>
  </si>
  <si>
    <t>小松市立向本折小学校</t>
  </si>
  <si>
    <t>小松市立今江小学校</t>
  </si>
  <si>
    <t>小松市立串小学校</t>
  </si>
  <si>
    <t>小松市立日末小学校</t>
  </si>
  <si>
    <t>小松市立符津小学校</t>
  </si>
  <si>
    <t>小松市立粟津小学校</t>
  </si>
  <si>
    <t>小松市立木場小学校</t>
  </si>
  <si>
    <t>小松市立矢田野小学校</t>
  </si>
  <si>
    <t>小松市立月津小学校</t>
  </si>
  <si>
    <t>小松市立那谷小学校</t>
  </si>
  <si>
    <t>小松市立国府小学校</t>
  </si>
  <si>
    <t>小松市立中海小学校</t>
  </si>
  <si>
    <t>小松市立東陵小学校</t>
  </si>
  <si>
    <t>小松市立能美小学校</t>
  </si>
  <si>
    <t>能美市立浜小学校</t>
  </si>
  <si>
    <t>能美市立福岡小学校</t>
  </si>
  <si>
    <t>能美市立寺井小学校</t>
  </si>
  <si>
    <t>能美市立粟生小学校</t>
  </si>
  <si>
    <t>能美市立湯野小学校</t>
  </si>
  <si>
    <t>能美市立辰口中央小学校</t>
  </si>
  <si>
    <t>能美市立宮竹小学校</t>
  </si>
  <si>
    <t>能美市立和気小学校</t>
  </si>
  <si>
    <t>川北町立川北小学校</t>
  </si>
  <si>
    <t>川北町立橘小学校</t>
  </si>
  <si>
    <t>川北町立中島小学校</t>
  </si>
  <si>
    <t>白山市立松任小学校</t>
  </si>
  <si>
    <t>白山市立東明小学校</t>
  </si>
  <si>
    <t>白山市立北陽小学校</t>
  </si>
  <si>
    <t>白山市立旭丘小学校</t>
  </si>
  <si>
    <t>白山市立蕪城小学校</t>
  </si>
  <si>
    <t>白山市立千代野小学校</t>
  </si>
  <si>
    <t>白山市立松陽小学校</t>
  </si>
  <si>
    <t>白山市立石川小学校</t>
  </si>
  <si>
    <t>白山市立松南小学校</t>
  </si>
  <si>
    <t>白山市立美川小学校</t>
  </si>
  <si>
    <t>白山市立蝶屋小学校</t>
  </si>
  <si>
    <t>白山市立湊小学校</t>
  </si>
  <si>
    <t>白山市立朝日小学校</t>
  </si>
  <si>
    <t>白山市立明光小学校</t>
  </si>
  <si>
    <t>白山市立広陽小学校</t>
  </si>
  <si>
    <t>白山市立河内小学校</t>
  </si>
  <si>
    <t>白山市立鳥越小学校</t>
  </si>
  <si>
    <t>白山市立白峰小学校</t>
  </si>
  <si>
    <t>白山市立白嶺小学校</t>
  </si>
  <si>
    <t>野々市市立野々市小学校</t>
  </si>
  <si>
    <t>野々市市立御園小学校</t>
  </si>
  <si>
    <t>野々市市立菅原小学校</t>
  </si>
  <si>
    <t>野々市市立富陽小学校</t>
  </si>
  <si>
    <t>野々市市立館野小学校</t>
  </si>
  <si>
    <t>金沢市立泉小学校</t>
  </si>
  <si>
    <t>金沢市立中村町小学校</t>
  </si>
  <si>
    <t>金沢市立十一屋小学校</t>
  </si>
  <si>
    <t>金沢市立泉野小学校</t>
  </si>
  <si>
    <t>金沢市立犀桜小学校</t>
  </si>
  <si>
    <t>金沢市立小立野小学校</t>
  </si>
  <si>
    <t>金沢市立兼六小学校</t>
  </si>
  <si>
    <t>金沢市立中央小学校</t>
  </si>
  <si>
    <t>金沢市立中央小学校（芳斎分校）</t>
  </si>
  <si>
    <t>金沢市立長田町小学校</t>
  </si>
  <si>
    <t>金沢市立明成小学校</t>
  </si>
  <si>
    <t>金沢市立諸江町小学校</t>
  </si>
  <si>
    <t>金沢市立馬場小学校</t>
  </si>
  <si>
    <t>金沢市立森山町小学校</t>
  </si>
  <si>
    <t>金沢市立浅野町小学校</t>
  </si>
  <si>
    <t>金沢市立小坂小学校</t>
  </si>
  <si>
    <t>金沢市立千坂小学校</t>
  </si>
  <si>
    <t>金沢市立夕日寺小学校</t>
  </si>
  <si>
    <t>金沢市立大浦小学校</t>
  </si>
  <si>
    <t>金沢市立浅野川小学校</t>
  </si>
  <si>
    <t>金沢市立鞍月小学校</t>
  </si>
  <si>
    <t>金沢市立粟崎小学校</t>
  </si>
  <si>
    <t>金沢市立大野町小学校</t>
  </si>
  <si>
    <t>金沢市立金石町小学校</t>
  </si>
  <si>
    <t>金沢市立大徳小学校</t>
  </si>
  <si>
    <t>金沢市立戸板小学校</t>
  </si>
  <si>
    <t>金沢市立緑小学校</t>
  </si>
  <si>
    <t>金沢市立押野小学校</t>
  </si>
  <si>
    <t>金沢市立米丸小学校</t>
  </si>
  <si>
    <t>金沢市立三馬小学校</t>
  </si>
  <si>
    <t>金沢市立富樫小学校</t>
  </si>
  <si>
    <t>金沢市立額小学校</t>
  </si>
  <si>
    <t>金沢市立内川小学校</t>
  </si>
  <si>
    <t>金沢市立犀川小学校</t>
  </si>
  <si>
    <t>金沢市立湯涌小学校</t>
  </si>
  <si>
    <t>金沢市立田上小学校</t>
  </si>
  <si>
    <t>金沢市立医王山小学校</t>
  </si>
  <si>
    <t>金沢市立森本小学校</t>
  </si>
  <si>
    <t>金沢市立花園小学校</t>
  </si>
  <si>
    <t>金沢市立不動寺小学校</t>
  </si>
  <si>
    <t>金沢市立三谷小学校</t>
  </si>
  <si>
    <t>金沢市立南小立野小学校</t>
  </si>
  <si>
    <t>金沢市立伏見台小学校</t>
  </si>
  <si>
    <t>金沢市立扇台小学校</t>
  </si>
  <si>
    <t>金沢市立木曳野小学校</t>
  </si>
  <si>
    <t>金沢市立三和小学校</t>
  </si>
  <si>
    <t>金沢市立長坂台小学校</t>
  </si>
  <si>
    <t>金沢市立新神田小学校</t>
  </si>
  <si>
    <t>金沢市立西南部小学校</t>
  </si>
  <si>
    <t>金沢市立米泉小学校</t>
  </si>
  <si>
    <t>金沢市立四十万小学校</t>
  </si>
  <si>
    <t>金沢市立西小学校</t>
  </si>
  <si>
    <t>金沢市立安原小学校</t>
  </si>
  <si>
    <t>金沢市立杜の里小学校</t>
  </si>
  <si>
    <t>津幡町立津幡小学校</t>
  </si>
  <si>
    <t>津幡町立太白台小学校</t>
  </si>
  <si>
    <t>津幡町立中条小学校</t>
  </si>
  <si>
    <t>津幡町立条南小学校</t>
  </si>
  <si>
    <t>津幡町立井上小学校</t>
  </si>
  <si>
    <t>津幡町立笠野小学校</t>
  </si>
  <si>
    <t>津幡町立英田小学校</t>
  </si>
  <si>
    <t>津幡町立刈安小学校</t>
  </si>
  <si>
    <t>津幡町立萩野台小学校</t>
  </si>
  <si>
    <t>内灘町立向粟崎小学校</t>
  </si>
  <si>
    <t>内灘町立清湖小学校</t>
  </si>
  <si>
    <t>内灘町立鶴ケ丘小学校</t>
  </si>
  <si>
    <t>内灘町立鶴ケ丘小学校（ハマナス分校）</t>
  </si>
  <si>
    <t>内灘町立大根布小学校</t>
  </si>
  <si>
    <t>内灘町立白帆台小学校</t>
  </si>
  <si>
    <t>内灘町立西荒屋小学校</t>
  </si>
  <si>
    <t>かほく市立高松小学校</t>
  </si>
  <si>
    <t>かほく市立大海小学校</t>
  </si>
  <si>
    <t>かほく市立七塚小学校</t>
  </si>
  <si>
    <t>かほく市立外日角小学校</t>
  </si>
  <si>
    <t>かほく市立宇ノ気小学校</t>
  </si>
  <si>
    <t>かほく市立金津小学校</t>
  </si>
  <si>
    <t>宝達志水町立押水第一小学校</t>
  </si>
  <si>
    <t>宝達志水町立宝達小学校</t>
  </si>
  <si>
    <t>宝達志水町立相見小学校</t>
  </si>
  <si>
    <t>宝達志水町立志雄小学校</t>
  </si>
  <si>
    <t>宝達志水町立樋川小学校</t>
  </si>
  <si>
    <t>志賀町立志賀小学校</t>
  </si>
  <si>
    <t>志賀町立富来小学校</t>
  </si>
  <si>
    <t>羽咋市立羽咋小学校</t>
  </si>
  <si>
    <t>羽咋市立粟ノ保小学校</t>
  </si>
  <si>
    <t>羽咋市立瑞穂小学校</t>
  </si>
  <si>
    <t>羽咋市立西北台小学校</t>
  </si>
  <si>
    <t>羽咋市立邑知小学校</t>
  </si>
  <si>
    <t>羽咋市立余喜小学校</t>
  </si>
  <si>
    <t>中能登町立鹿西小学校</t>
  </si>
  <si>
    <t>中能登町立鳥屋小学校</t>
  </si>
  <si>
    <t>中能登町立鹿島小学校</t>
  </si>
  <si>
    <t>七尾市立小丸山小学校</t>
  </si>
  <si>
    <t>七尾市立山王小学校</t>
  </si>
  <si>
    <t>七尾市立天神山小学校</t>
  </si>
  <si>
    <t>七尾市立朝日小学校</t>
  </si>
  <si>
    <t>七尾市立東湊小学校</t>
  </si>
  <si>
    <t>七尾市立石崎小学校</t>
  </si>
  <si>
    <t>七尾市立和倉小学校</t>
  </si>
  <si>
    <t>七尾市立田鶴浜小学校</t>
  </si>
  <si>
    <t>七尾市立中島小学校</t>
  </si>
  <si>
    <t>七尾市立能登島小学校</t>
  </si>
  <si>
    <t>能登町立柳田小学校</t>
  </si>
  <si>
    <t>能登町立宇出津小学校</t>
  </si>
  <si>
    <t>能登町立鵜川小学校</t>
  </si>
  <si>
    <t>能登町立小木小学校</t>
  </si>
  <si>
    <t>能登町立松波小学校</t>
  </si>
  <si>
    <t>穴水町立穴水小学校</t>
  </si>
  <si>
    <t>穴水町立向洋小学校</t>
  </si>
  <si>
    <t>輪島市立河井小学校</t>
  </si>
  <si>
    <t>輪島市立鳳至小学校</t>
  </si>
  <si>
    <t>輪島市立鳳至小学校（舳倉島分校）</t>
    <rPh sb="10" eb="13">
      <t>ヘクラジマ</t>
    </rPh>
    <rPh sb="13" eb="15">
      <t>ブンコウ</t>
    </rPh>
    <phoneticPr fontId="2"/>
  </si>
  <si>
    <t>輪島市立鵠巣小学校</t>
  </si>
  <si>
    <t>輪島市立大屋小学校</t>
  </si>
  <si>
    <t>輪島市立河原田小学校</t>
  </si>
  <si>
    <t>輪島市立三井小学校</t>
  </si>
  <si>
    <t>輪島市立町野小学校</t>
  </si>
  <si>
    <t>輪島市立門前東小学校</t>
  </si>
  <si>
    <t>輪島市立門前西小学校</t>
  </si>
  <si>
    <t>珠洲市立上戸小学校</t>
  </si>
  <si>
    <t>珠洲市立飯田小学校</t>
  </si>
  <si>
    <t>珠洲市立直小学校</t>
  </si>
  <si>
    <t>珠洲市立若山小学校</t>
  </si>
  <si>
    <t>珠洲市立正院小学校</t>
  </si>
  <si>
    <t>珠洲市立蛸島小学校</t>
  </si>
  <si>
    <t>珠洲市立みさき小学校</t>
  </si>
  <si>
    <t>金沢大学
人間社会学域
学校教育学類附属小学校</t>
  </si>
  <si>
    <t>北陸学院小学校</t>
  </si>
  <si>
    <t>松東みどり学園（小学部）</t>
  </si>
  <si>
    <t>珠洲市立宝立小中学校</t>
  </si>
  <si>
    <t>珠洲市立大谷小中学校</t>
  </si>
  <si>
    <t>No.</t>
    <phoneticPr fontId="2"/>
  </si>
  <si>
    <t>金沢市</t>
    <rPh sb="0" eb="3">
      <t>カナザワシ</t>
    </rPh>
    <phoneticPr fontId="2"/>
  </si>
  <si>
    <t>男子</t>
  </si>
  <si>
    <t>920-8580</t>
    <phoneticPr fontId="2"/>
  </si>
  <si>
    <t>金沢市鞍月1-1</t>
    <rPh sb="0" eb="3">
      <t>カナザワシ</t>
    </rPh>
    <rPh sb="3" eb="5">
      <t>クラツキ</t>
    </rPh>
    <phoneticPr fontId="2"/>
  </si>
  <si>
    <t>石川　太郎</t>
    <rPh sb="0" eb="2">
      <t>イシカワ</t>
    </rPh>
    <rPh sb="3" eb="5">
      <t>タロウ</t>
    </rPh>
    <phoneticPr fontId="2"/>
  </si>
  <si>
    <t>石川　花子</t>
    <rPh sb="0" eb="2">
      <t>イシカワ</t>
    </rPh>
    <rPh sb="3" eb="5">
      <t>ハナコ</t>
    </rPh>
    <phoneticPr fontId="2"/>
  </si>
  <si>
    <t>石川　一郎</t>
    <rPh sb="0" eb="2">
      <t>イシカワ</t>
    </rPh>
    <rPh sb="3" eb="5">
      <t>イチロウ</t>
    </rPh>
    <phoneticPr fontId="2"/>
  </si>
  <si>
    <t>石川　二郎</t>
    <rPh sb="0" eb="2">
      <t>イシカワ</t>
    </rPh>
    <rPh sb="3" eb="5">
      <t>ジロウ</t>
    </rPh>
    <phoneticPr fontId="2"/>
  </si>
  <si>
    <t>石川　三郎</t>
    <rPh sb="0" eb="2">
      <t>イシカワ</t>
    </rPh>
    <rPh sb="3" eb="5">
      <t>サブロウ</t>
    </rPh>
    <phoneticPr fontId="2"/>
  </si>
  <si>
    <t>石川　四郎</t>
    <rPh sb="0" eb="2">
      <t>イシカワ</t>
    </rPh>
    <rPh sb="3" eb="5">
      <t>シロウ</t>
    </rPh>
    <phoneticPr fontId="2"/>
  </si>
  <si>
    <t>石川　五郎</t>
    <rPh sb="0" eb="2">
      <t>イシカワ</t>
    </rPh>
    <rPh sb="3" eb="5">
      <t>ゴロウ</t>
    </rPh>
    <phoneticPr fontId="2"/>
  </si>
  <si>
    <t>学校住所</t>
    <rPh sb="0" eb="2">
      <t>ガッコウ</t>
    </rPh>
    <rPh sb="2" eb="4">
      <t>ジュウショ</t>
    </rPh>
    <phoneticPr fontId="2"/>
  </si>
  <si>
    <t>単級</t>
    <rPh sb="0" eb="2">
      <t>タンキュウ</t>
    </rPh>
    <phoneticPr fontId="2"/>
  </si>
  <si>
    <t>学校TEL</t>
    <rPh sb="0" eb="2">
      <t>ガッコウ</t>
    </rPh>
    <phoneticPr fontId="2"/>
  </si>
  <si>
    <t>単級の場合○を記入</t>
    <rPh sb="0" eb="2">
      <t>タンキュウ</t>
    </rPh>
    <rPh sb="3" eb="5">
      <t>バアイ</t>
    </rPh>
    <rPh sb="7" eb="9">
      <t>キニュウ</t>
    </rPh>
    <phoneticPr fontId="2"/>
  </si>
  <si>
    <t>　　を送信してください。</t>
    <phoneticPr fontId="2"/>
  </si>
  <si>
    <t>記録会出場</t>
    <rPh sb="0" eb="3">
      <t>キロクカイ</t>
    </rPh>
    <rPh sb="3" eb="5">
      <t>シュツジョウ</t>
    </rPh>
    <phoneticPr fontId="2"/>
  </si>
  <si>
    <t>する</t>
    <phoneticPr fontId="2"/>
  </si>
  <si>
    <t>ふりがな</t>
    <phoneticPr fontId="2"/>
  </si>
  <si>
    <t>かなざわし</t>
    <phoneticPr fontId="2"/>
  </si>
  <si>
    <t>加賀市立錦城東小学校</t>
    <phoneticPr fontId="2"/>
  </si>
  <si>
    <t>補員1</t>
    <rPh sb="0" eb="1">
      <t>ホ</t>
    </rPh>
    <rPh sb="1" eb="2">
      <t>イン</t>
    </rPh>
    <phoneticPr fontId="2"/>
  </si>
  <si>
    <t>補員2</t>
    <rPh sb="0" eb="1">
      <t>ホ</t>
    </rPh>
    <rPh sb="1" eb="2">
      <t>イン</t>
    </rPh>
    <phoneticPr fontId="2"/>
  </si>
  <si>
    <t>捕1</t>
    <phoneticPr fontId="2"/>
  </si>
  <si>
    <t>補2</t>
    <rPh sb="0" eb="1">
      <t>ホ</t>
    </rPh>
    <phoneticPr fontId="2"/>
  </si>
  <si>
    <t>捕2</t>
    <phoneticPr fontId="2"/>
  </si>
  <si>
    <t>スローガン</t>
    <phoneticPr fontId="2"/>
  </si>
  <si>
    <t>※監督が出場校の教員でない場合、名前を○で囲んでください。
　また、その監督のスポーツ傷害保険は、参加校で必ず加入してください。</t>
    <rPh sb="4" eb="7">
      <t>シュツジョウコウ</t>
    </rPh>
    <rPh sb="8" eb="10">
      <t>キョウイン</t>
    </rPh>
    <rPh sb="13" eb="15">
      <t>バアイ</t>
    </rPh>
    <rPh sb="16" eb="18">
      <t>ナマエ</t>
    </rPh>
    <rPh sb="21" eb="22">
      <t>カコ</t>
    </rPh>
    <rPh sb="36" eb="38">
      <t>カントク</t>
    </rPh>
    <rPh sb="43" eb="45">
      <t>ショウガイ</t>
    </rPh>
    <rPh sb="45" eb="47">
      <t>ホケン</t>
    </rPh>
    <rPh sb="53" eb="54">
      <t>カナラ</t>
    </rPh>
    <rPh sb="55" eb="57">
      <t>カニュウ</t>
    </rPh>
    <phoneticPr fontId="2"/>
  </si>
  <si>
    <r>
      <t>　　該当事項を明記の上、実行委員会事務局(</t>
    </r>
    <r>
      <rPr>
        <sz val="12"/>
        <rFont val="ＭＳ ゴシック"/>
        <family val="3"/>
        <charset val="128"/>
      </rPr>
      <t xml:space="preserve"> s-okazaki@pref.ishikawa.lg.jp</t>
    </r>
    <r>
      <rPr>
        <sz val="12"/>
        <rFont val="ＭＳ 明朝"/>
        <family val="1"/>
        <charset val="128"/>
      </rPr>
      <t xml:space="preserve"> )にも直接データ（エクセル）</t>
    </r>
    <rPh sb="55" eb="57">
      <t>チョクセツ</t>
    </rPh>
    <phoneticPr fontId="2"/>
  </si>
  <si>
    <t>えきでんしょうがっこう</t>
    <phoneticPr fontId="2"/>
  </si>
  <si>
    <t>076-225-1392</t>
    <phoneticPr fontId="2"/>
  </si>
  <si>
    <t>石川　六郎</t>
    <rPh sb="0" eb="2">
      <t>イシカワ</t>
    </rPh>
    <rPh sb="3" eb="5">
      <t>ロクロウ</t>
    </rPh>
    <phoneticPr fontId="2"/>
  </si>
  <si>
    <t>石川　七郎</t>
    <rPh sb="0" eb="2">
      <t>イシカワ</t>
    </rPh>
    <rPh sb="3" eb="5">
      <t>シチロウ</t>
    </rPh>
    <phoneticPr fontId="2"/>
  </si>
  <si>
    <t>いしかわ　ろくろう</t>
    <phoneticPr fontId="2"/>
  </si>
  <si>
    <t>いしかわ　しちろう</t>
    <phoneticPr fontId="2"/>
  </si>
  <si>
    <t>しない</t>
  </si>
  <si>
    <t>石川　貴子</t>
    <rPh sb="0" eb="2">
      <t>イシカワ</t>
    </rPh>
    <rPh sb="3" eb="5">
      <t>タカコ</t>
    </rPh>
    <phoneticPr fontId="2"/>
  </si>
  <si>
    <t>※出走者及び走順は変更できません</t>
    <rPh sb="1" eb="3">
      <t>シュッソウ</t>
    </rPh>
    <rPh sb="3" eb="4">
      <t>シャ</t>
    </rPh>
    <rPh sb="4" eb="5">
      <t>オヨ</t>
    </rPh>
    <rPh sb="6" eb="8">
      <t>ソウジュン</t>
    </rPh>
    <rPh sb="9" eb="11">
      <t>ヘンコウ</t>
    </rPh>
    <phoneticPr fontId="2"/>
  </si>
  <si>
    <t>【様式②】</t>
    <rPh sb="1" eb="3">
      <t>ヨウシキ</t>
    </rPh>
    <phoneticPr fontId="2"/>
  </si>
  <si>
    <t>○</t>
  </si>
  <si>
    <t>いしかわしょうがっこう</t>
    <phoneticPr fontId="2"/>
  </si>
  <si>
    <t>金沢市鞍月0-0</t>
    <rPh sb="0" eb="3">
      <t>カナザワシ</t>
    </rPh>
    <rPh sb="3" eb="5">
      <t>クラツキ</t>
    </rPh>
    <phoneticPr fontId="2"/>
  </si>
  <si>
    <t>076-225-1388</t>
    <phoneticPr fontId="2"/>
  </si>
  <si>
    <t>いしかわ　たろう</t>
  </si>
  <si>
    <t>090-1111-2222</t>
  </si>
  <si>
    <t>いしかわ　はなこ</t>
  </si>
  <si>
    <t>080-1111-2222</t>
  </si>
  <si>
    <t>所属学校名</t>
    <rPh sb="0" eb="2">
      <t>ショゾク</t>
    </rPh>
    <rPh sb="2" eb="5">
      <t>ガッコウメイ</t>
    </rPh>
    <phoneticPr fontId="2"/>
  </si>
  <si>
    <t>小</t>
    <rPh sb="0" eb="1">
      <t>ショウ</t>
    </rPh>
    <phoneticPr fontId="2"/>
  </si>
  <si>
    <t>駅伝</t>
    <rPh sb="0" eb="2">
      <t>エキデン</t>
    </rPh>
    <phoneticPr fontId="2"/>
  </si>
  <si>
    <t>駅伝小学校</t>
    <rPh sb="0" eb="2">
      <t>エキデン</t>
    </rPh>
    <rPh sb="2" eb="5">
      <t>ショウガッコウ</t>
    </rPh>
    <phoneticPr fontId="2"/>
  </si>
  <si>
    <t>石川小学校</t>
    <rPh sb="0" eb="5">
      <t>イシカワショウガッコウ</t>
    </rPh>
    <phoneticPr fontId="2"/>
  </si>
  <si>
    <t>ishikawakkoekiden@gannbaru.zo</t>
    <phoneticPr fontId="2"/>
  </si>
  <si>
    <t>いしかわ　いちろう</t>
  </si>
  <si>
    <t>いしかわ　じろう</t>
  </si>
  <si>
    <t>いしかわ　さぶろう</t>
  </si>
  <si>
    <t>いしかわ　しろう</t>
  </si>
  <si>
    <t>いしかわ　ごろう</t>
  </si>
  <si>
    <t>石川</t>
    <rPh sb="0" eb="2">
      <t>イシカワ</t>
    </rPh>
    <phoneticPr fontId="2"/>
  </si>
  <si>
    <t>駅伝　太郎</t>
    <rPh sb="0" eb="2">
      <t>エキデン</t>
    </rPh>
    <rPh sb="3" eb="5">
      <t>タロウ</t>
    </rPh>
    <phoneticPr fontId="2"/>
  </si>
  <si>
    <t>みんなの思いタスキにのせて走りぬけ！</t>
    <rPh sb="4" eb="5">
      <t>オモ</t>
    </rPh>
    <rPh sb="13" eb="14">
      <t>ハシ</t>
    </rPh>
    <phoneticPr fontId="2"/>
  </si>
  <si>
    <t>令和6年</t>
    <rPh sb="0" eb="2">
      <t>レイワ</t>
    </rPh>
    <rPh sb="3" eb="4">
      <t>ネン</t>
    </rPh>
    <phoneticPr fontId="2"/>
  </si>
  <si>
    <t>　　また、文化観光スポーツ部スポーツ振興課ホームページ上にあるデータ（参加申込書）をダウンロードし、</t>
    <rPh sb="5" eb="7">
      <t>ブンカ</t>
    </rPh>
    <rPh sb="7" eb="9">
      <t>カンコウ</t>
    </rPh>
    <rPh sb="13" eb="14">
      <t>ブ</t>
    </rPh>
    <rPh sb="18" eb="20">
      <t>シンコウ</t>
    </rPh>
    <phoneticPr fontId="2"/>
  </si>
  <si>
    <r>
      <t>※　</t>
    </r>
    <r>
      <rPr>
        <u/>
        <sz val="12"/>
        <rFont val="ＭＳ ゴシック"/>
        <family val="3"/>
        <charset val="128"/>
      </rPr>
      <t>１０月２日（水）</t>
    </r>
    <r>
      <rPr>
        <sz val="12"/>
        <rFont val="ＭＳ 明朝"/>
        <family val="1"/>
        <charset val="128"/>
      </rPr>
      <t>までに正式書類１部、コピー３部の計４部を所管市町教育委員会へ提出してください。</t>
    </r>
    <rPh sb="4" eb="5">
      <t>ガツ</t>
    </rPh>
    <rPh sb="6" eb="7">
      <t>ニチ</t>
    </rPh>
    <rPh sb="8" eb="9">
      <t>スイ</t>
    </rPh>
    <rPh sb="13" eb="15">
      <t>セイシキ</t>
    </rPh>
    <rPh sb="15" eb="17">
      <t>ショルイ</t>
    </rPh>
    <rPh sb="18" eb="19">
      <t>ブ</t>
    </rPh>
    <rPh sb="24" eb="25">
      <t>ブ</t>
    </rPh>
    <rPh sb="26" eb="27">
      <t>ケイ</t>
    </rPh>
    <rPh sb="28" eb="29">
      <t>ブ</t>
    </rPh>
    <rPh sb="30" eb="32">
      <t>ショカン</t>
    </rPh>
    <rPh sb="32" eb="34">
      <t>シチョウ</t>
    </rPh>
    <rPh sb="34" eb="36">
      <t>キョウイク</t>
    </rPh>
    <rPh sb="36" eb="39">
      <t>イインカイ</t>
    </rPh>
    <rPh sb="40" eb="42">
      <t>テイシュツ</t>
    </rPh>
    <phoneticPr fontId="2"/>
  </si>
  <si>
    <r>
      <t>☆第19回大会スローガン☆</t>
    </r>
    <r>
      <rPr>
        <sz val="14"/>
        <rFont val="ＭＳ 明朝"/>
        <family val="1"/>
        <charset val="128"/>
      </rPr>
      <t>(参加チームでスローガンを１点作成して下さい。)</t>
    </r>
    <rPh sb="1" eb="2">
      <t>ダイ</t>
    </rPh>
    <rPh sb="4" eb="5">
      <t>カイ</t>
    </rPh>
    <rPh sb="5" eb="7">
      <t>タイカイ</t>
    </rPh>
    <phoneticPr fontId="2"/>
  </si>
  <si>
    <t>第１９回いしかわっ子駅伝交流大会【合同チーム　参加申込書】</t>
    <rPh sb="0" eb="1">
      <t>ダイ</t>
    </rPh>
    <rPh sb="3" eb="4">
      <t>カイ</t>
    </rPh>
    <rPh sb="9" eb="10">
      <t>コ</t>
    </rPh>
    <rPh sb="10" eb="12">
      <t>エキデン</t>
    </rPh>
    <rPh sb="12" eb="14">
      <t>コウリュウ</t>
    </rPh>
    <rPh sb="14" eb="16">
      <t>タイカイ</t>
    </rPh>
    <rPh sb="17" eb="19">
      <t>ゴウドウ</t>
    </rPh>
    <rPh sb="23" eb="24">
      <t>サン</t>
    </rPh>
    <rPh sb="24" eb="25">
      <t>カ</t>
    </rPh>
    <rPh sb="25" eb="28">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</si>
</sst>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m&quot;月&quot;d&quot;日&quot;;@"/>
  </numFmts>
  <fonts count="3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2"/>
      <name val="ＭＳ ゴシック"/>
      <family val="3"/>
      <charset val="128"/>
    </font>
    <font>
      <sz val="20"/>
      <name val="ＭＳ ゴシック"/>
      <family val="3"/>
      <charset val="128"/>
    </font>
    <font>
      <sz val="14"/>
      <name val="ＭＳ ゴシック"/>
      <family val="3"/>
      <charset val="128"/>
    </font>
    <font>
      <sz val="11"/>
      <name val="ＭＳ 明朝"/>
      <family val="1"/>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b/>
      <sz val="10"/>
      <name val="ＭＳ 明朝"/>
      <family val="1"/>
      <charset val="128"/>
    </font>
    <font>
      <b/>
      <sz val="14"/>
      <name val="ＭＳ 明朝"/>
      <family val="1"/>
      <charset val="128"/>
    </font>
    <font>
      <sz val="14"/>
      <name val="ＭＳ 明朝"/>
      <family val="1"/>
      <charset val="128"/>
    </font>
    <font>
      <b/>
      <sz val="20"/>
      <name val="ＭＳ ゴシック"/>
      <family val="3"/>
      <charset val="128"/>
    </font>
    <font>
      <b/>
      <sz val="9"/>
      <color indexed="81"/>
      <name val="MS P ゴシック"/>
      <family val="3"/>
      <charset val="128"/>
    </font>
    <font>
      <u/>
      <sz val="12"/>
      <name val="ＭＳ ゴシック"/>
      <family val="3"/>
      <charset val="128"/>
    </font>
    <font>
      <sz val="16"/>
      <name val="ＭＳ 明朝"/>
      <family val="1"/>
      <charset val="128"/>
    </font>
    <font>
      <sz val="18"/>
      <name val="ＭＳ 明朝"/>
      <family val="1"/>
      <charset val="128"/>
    </font>
    <font>
      <sz val="24"/>
      <name val="ＭＳ 明朝"/>
      <family val="1"/>
      <charset val="128"/>
    </font>
    <font>
      <sz val="1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style="thin">
        <color indexed="64"/>
      </right>
      <top/>
      <bottom style="dotted">
        <color indexed="64"/>
      </bottom>
      <diagonal/>
    </border>
    <border>
      <left/>
      <right style="thick">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dotted">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48" applyNumberFormat="0" applyAlignment="0" applyProtection="0">
      <alignment vertical="center"/>
    </xf>
    <xf numFmtId="0" fontId="7" fillId="29" borderId="0" applyNumberFormat="0" applyBorder="0" applyAlignment="0" applyProtection="0">
      <alignment vertical="center"/>
    </xf>
    <xf numFmtId="0" fontId="1" fillId="3" borderId="49" applyNumberFormat="0" applyFont="0" applyAlignment="0" applyProtection="0">
      <alignment vertical="center"/>
    </xf>
    <xf numFmtId="0" fontId="8" fillId="0" borderId="50" applyNumberFormat="0" applyFill="0" applyAlignment="0" applyProtection="0">
      <alignment vertical="center"/>
    </xf>
    <xf numFmtId="0" fontId="9" fillId="30" borderId="0" applyNumberFormat="0" applyBorder="0" applyAlignment="0" applyProtection="0">
      <alignment vertical="center"/>
    </xf>
    <xf numFmtId="0" fontId="10" fillId="31" borderId="51" applyNumberFormat="0" applyAlignment="0" applyProtection="0">
      <alignment vertical="center"/>
    </xf>
    <xf numFmtId="0" fontId="11" fillId="0" borderId="0" applyNumberFormat="0" applyFill="0" applyBorder="0" applyAlignment="0" applyProtection="0">
      <alignment vertical="center"/>
    </xf>
    <xf numFmtId="0" fontId="12" fillId="0" borderId="52" applyNumberFormat="0" applyFill="0" applyAlignment="0" applyProtection="0">
      <alignment vertical="center"/>
    </xf>
    <xf numFmtId="0" fontId="13" fillId="0" borderId="53" applyNumberFormat="0" applyFill="0" applyAlignment="0" applyProtection="0">
      <alignment vertical="center"/>
    </xf>
    <xf numFmtId="0" fontId="14" fillId="0" borderId="54" applyNumberFormat="0" applyFill="0" applyAlignment="0" applyProtection="0">
      <alignment vertical="center"/>
    </xf>
    <xf numFmtId="0" fontId="14" fillId="0" borderId="0" applyNumberFormat="0" applyFill="0" applyBorder="0" applyAlignment="0" applyProtection="0">
      <alignment vertical="center"/>
    </xf>
    <xf numFmtId="0" fontId="15" fillId="0" borderId="55" applyNumberFormat="0" applyFill="0" applyAlignment="0" applyProtection="0">
      <alignment vertical="center"/>
    </xf>
    <xf numFmtId="0" fontId="16" fillId="31" borderId="56" applyNumberFormat="0" applyAlignment="0" applyProtection="0">
      <alignment vertical="center"/>
    </xf>
    <xf numFmtId="0" fontId="17" fillId="0" borderId="0" applyNumberFormat="0" applyFill="0" applyBorder="0" applyAlignment="0" applyProtection="0">
      <alignment vertical="center"/>
    </xf>
    <xf numFmtId="0" fontId="18" fillId="2" borderId="51" applyNumberFormat="0" applyAlignment="0" applyProtection="0">
      <alignment vertical="center"/>
    </xf>
    <xf numFmtId="0" fontId="19" fillId="32" borderId="0" applyNumberFormat="0" applyBorder="0" applyAlignment="0" applyProtection="0">
      <alignment vertical="center"/>
    </xf>
  </cellStyleXfs>
  <cellXfs count="270">
    <xf numFmtId="0" fontId="0" fillId="0" borderId="0" xfId="0"/>
    <xf numFmtId="0" fontId="24" fillId="0" borderId="0" xfId="0" applyFont="1"/>
    <xf numFmtId="0" fontId="25" fillId="0" borderId="0" xfId="0" applyFont="1"/>
    <xf numFmtId="0" fontId="24" fillId="0" borderId="0" xfId="0" applyFont="1" applyAlignment="1">
      <alignment vertical="center"/>
    </xf>
    <xf numFmtId="0" fontId="24" fillId="0" borderId="35" xfId="0" applyFont="1" applyBorder="1" applyAlignment="1">
      <alignment horizontal="center" vertical="center"/>
    </xf>
    <xf numFmtId="0" fontId="22" fillId="0" borderId="18" xfId="0" applyFont="1" applyBorder="1" applyAlignment="1">
      <alignment vertical="center"/>
    </xf>
    <xf numFmtId="0" fontId="22" fillId="0" borderId="0" xfId="0" applyFont="1" applyAlignment="1">
      <alignment vertical="center"/>
    </xf>
    <xf numFmtId="0" fontId="29" fillId="0" borderId="7" xfId="0" applyFont="1" applyBorder="1" applyAlignment="1">
      <alignment vertical="top" wrapText="1"/>
    </xf>
    <xf numFmtId="0" fontId="25" fillId="0" borderId="0" xfId="0" applyFont="1" applyAlignment="1">
      <alignment horizontal="center" vertical="center"/>
    </xf>
    <xf numFmtId="0" fontId="25" fillId="0" borderId="0" xfId="0" applyFont="1" applyAlignment="1">
      <alignment horizontal="distributed" vertical="center"/>
    </xf>
    <xf numFmtId="0" fontId="25" fillId="0" borderId="0" xfId="0" applyFont="1" applyAlignment="1">
      <alignment horizontal="left" vertical="center"/>
    </xf>
    <xf numFmtId="0" fontId="29" fillId="0" borderId="7"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26" fillId="0" borderId="4" xfId="0" applyFont="1" applyBorder="1" applyAlignment="1">
      <alignment vertical="center" wrapText="1"/>
    </xf>
    <xf numFmtId="0" fontId="26" fillId="0" borderId="5" xfId="0" applyFont="1" applyBorder="1" applyAlignment="1">
      <alignment vertical="center" wrapText="1"/>
    </xf>
    <xf numFmtId="0" fontId="26" fillId="0" borderId="4" xfId="0" applyFont="1" applyBorder="1" applyAlignment="1">
      <alignment vertical="center"/>
    </xf>
    <xf numFmtId="0" fontId="26" fillId="0" borderId="0" xfId="0" applyFont="1" applyAlignment="1">
      <alignment vertical="center"/>
    </xf>
    <xf numFmtId="0" fontId="26" fillId="0" borderId="5" xfId="0" applyFont="1" applyBorder="1" applyAlignment="1">
      <alignment vertical="center"/>
    </xf>
    <xf numFmtId="0" fontId="26" fillId="0" borderId="0" xfId="0" applyFont="1"/>
    <xf numFmtId="0" fontId="26" fillId="0" borderId="9" xfId="0" applyFont="1" applyBorder="1" applyAlignment="1">
      <alignment horizontal="center"/>
    </xf>
    <xf numFmtId="0" fontId="26" fillId="0" borderId="9" xfId="0" applyFont="1" applyBorder="1" applyAlignment="1">
      <alignment horizontal="right"/>
    </xf>
    <xf numFmtId="0" fontId="26" fillId="0" borderId="9"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0" xfId="0" applyFont="1" applyAlignment="1">
      <alignment horizontal="center" vertical="center"/>
    </xf>
    <xf numFmtId="0" fontId="29" fillId="0" borderId="0" xfId="0" applyFont="1" applyAlignment="1">
      <alignment horizontal="left" vertical="center"/>
    </xf>
    <xf numFmtId="0" fontId="25" fillId="0" borderId="26" xfId="0" applyFont="1" applyBorder="1" applyAlignment="1">
      <alignment horizontal="left" vertical="center"/>
    </xf>
    <xf numFmtId="0" fontId="25" fillId="0" borderId="70" xfId="0" applyFont="1" applyBorder="1" applyAlignment="1">
      <alignment horizontal="left" vertical="center"/>
    </xf>
    <xf numFmtId="0" fontId="25" fillId="0" borderId="68" xfId="0" applyFont="1" applyBorder="1" applyAlignment="1">
      <alignment horizontal="left" vertical="center"/>
    </xf>
    <xf numFmtId="0" fontId="25" fillId="0" borderId="4" xfId="0" applyFont="1" applyBorder="1" applyAlignment="1">
      <alignment horizontal="left" vertical="center"/>
    </xf>
    <xf numFmtId="0" fontId="25" fillId="0" borderId="16" xfId="0" applyFont="1" applyBorder="1" applyAlignment="1">
      <alignment horizontal="left" vertical="center"/>
    </xf>
    <xf numFmtId="0" fontId="25" fillId="0" borderId="57" xfId="0" applyFont="1" applyBorder="1" applyAlignment="1">
      <alignment horizontal="left" vertical="center"/>
    </xf>
    <xf numFmtId="0" fontId="25" fillId="0" borderId="69" xfId="0" applyFont="1" applyBorder="1" applyAlignment="1">
      <alignment horizontal="left" vertical="center"/>
    </xf>
    <xf numFmtId="0" fontId="24" fillId="0" borderId="25" xfId="0" applyFont="1" applyBorder="1"/>
    <xf numFmtId="0" fontId="24" fillId="0" borderId="26" xfId="0" applyFont="1" applyBorder="1"/>
    <xf numFmtId="0" fontId="24" fillId="0" borderId="68" xfId="0" applyFont="1" applyBorder="1"/>
    <xf numFmtId="0" fontId="24" fillId="0" borderId="15" xfId="0" applyFont="1" applyBorder="1"/>
    <xf numFmtId="0" fontId="24" fillId="0" borderId="16" xfId="0" applyFont="1" applyBorder="1"/>
    <xf numFmtId="0" fontId="24" fillId="0" borderId="69" xfId="0" applyFont="1" applyBorder="1"/>
    <xf numFmtId="0" fontId="20" fillId="0" borderId="0" xfId="0" applyFont="1"/>
    <xf numFmtId="0" fontId="24" fillId="0" borderId="71" xfId="0" applyFont="1" applyBorder="1"/>
    <xf numFmtId="0" fontId="24" fillId="0" borderId="6" xfId="0" applyFont="1" applyBorder="1"/>
    <xf numFmtId="0" fontId="27" fillId="0" borderId="38" xfId="0"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Alignment="1">
      <alignment horizontal="left" vertical="center" wrapText="1"/>
    </xf>
    <xf numFmtId="0" fontId="24" fillId="0" borderId="0" xfId="0" applyFont="1" applyAlignment="1">
      <alignment horizontal="left" vertical="center"/>
    </xf>
    <xf numFmtId="0" fontId="25" fillId="0" borderId="81" xfId="0" applyFont="1" applyBorder="1" applyAlignment="1">
      <alignment horizontal="left" vertical="center"/>
    </xf>
    <xf numFmtId="0" fontId="30" fillId="0" borderId="0" xfId="0" applyFont="1" applyAlignment="1">
      <alignment horizontal="left"/>
    </xf>
    <xf numFmtId="0" fontId="31" fillId="0" borderId="24" xfId="0" applyFont="1" applyBorder="1" applyAlignment="1">
      <alignment vertical="center"/>
    </xf>
    <xf numFmtId="0" fontId="31" fillId="0" borderId="19" xfId="0" applyFont="1" applyBorder="1" applyAlignment="1">
      <alignment vertical="center"/>
    </xf>
    <xf numFmtId="0" fontId="25" fillId="0" borderId="0" xfId="0" applyFont="1" applyAlignment="1">
      <alignment vertical="center"/>
    </xf>
    <xf numFmtId="0" fontId="37" fillId="0" borderId="0" xfId="0" applyFont="1" applyAlignment="1">
      <alignment vertical="center" shrinkToFit="1"/>
    </xf>
    <xf numFmtId="0" fontId="31" fillId="0" borderId="21" xfId="0" applyFont="1" applyBorder="1" applyAlignment="1">
      <alignment vertical="center"/>
    </xf>
    <xf numFmtId="0" fontId="31" fillId="0" borderId="0" xfId="0" applyFont="1" applyAlignment="1">
      <alignment horizontal="left" vertical="center"/>
    </xf>
    <xf numFmtId="0" fontId="31" fillId="0" borderId="0" xfId="0" applyFont="1" applyAlignment="1">
      <alignment vertical="top"/>
    </xf>
    <xf numFmtId="0" fontId="30" fillId="0" borderId="0" xfId="0" applyFont="1" applyAlignment="1">
      <alignment vertical="center"/>
    </xf>
    <xf numFmtId="0" fontId="32" fillId="0" borderId="0" xfId="0" applyFont="1" applyAlignment="1">
      <alignment vertical="center"/>
    </xf>
    <xf numFmtId="0" fontId="31" fillId="0" borderId="97" xfId="0" applyFont="1" applyBorder="1" applyAlignment="1">
      <alignment vertical="center" shrinkToFit="1"/>
    </xf>
    <xf numFmtId="0" fontId="31" fillId="0" borderId="36" xfId="0" applyFont="1" applyBorder="1" applyAlignment="1">
      <alignment vertical="center" shrinkToFit="1"/>
    </xf>
    <xf numFmtId="0" fontId="31" fillId="0" borderId="58" xfId="0" applyFont="1" applyBorder="1" applyAlignment="1">
      <alignment vertical="center" shrinkToFit="1"/>
    </xf>
    <xf numFmtId="0" fontId="22" fillId="0" borderId="23" xfId="0" applyFont="1" applyBorder="1" applyAlignment="1">
      <alignment vertical="center"/>
    </xf>
    <xf numFmtId="0" fontId="22" fillId="0" borderId="9" xfId="0" applyFont="1" applyBorder="1" applyAlignment="1">
      <alignment vertical="center"/>
    </xf>
    <xf numFmtId="0" fontId="31" fillId="0" borderId="106" xfId="0" applyFont="1" applyBorder="1" applyAlignment="1">
      <alignment vertical="center"/>
    </xf>
    <xf numFmtId="0" fontId="31" fillId="0" borderId="0" xfId="0" applyFont="1" applyAlignment="1">
      <alignment horizontal="left" vertical="center" wrapText="1"/>
    </xf>
    <xf numFmtId="0" fontId="24" fillId="0" borderId="73" xfId="0" applyFont="1" applyBorder="1" applyAlignment="1">
      <alignment horizontal="center" vertical="center"/>
    </xf>
    <xf numFmtId="0" fontId="26" fillId="0" borderId="0" xfId="0" applyFont="1" applyAlignment="1">
      <alignment vertical="center"/>
    </xf>
    <xf numFmtId="0" fontId="26" fillId="0" borderId="0" xfId="0" applyFont="1" applyAlignment="1">
      <alignment horizontal="left" vertical="center"/>
    </xf>
    <xf numFmtId="0" fontId="30" fillId="0" borderId="0" xfId="0" applyFont="1" applyAlignment="1">
      <alignment horizontal="left"/>
    </xf>
    <xf numFmtId="176" fontId="23" fillId="0" borderId="0" xfId="0" applyNumberFormat="1" applyFont="1" applyAlignment="1">
      <alignment horizontal="distributed" vertical="center"/>
    </xf>
    <xf numFmtId="177" fontId="23" fillId="0" borderId="0" xfId="0" applyNumberFormat="1" applyFont="1" applyAlignment="1">
      <alignment horizontal="distributed" vertical="center" justifyLastLine="1"/>
    </xf>
    <xf numFmtId="0" fontId="23" fillId="0" borderId="9" xfId="0" applyFont="1" applyBorder="1" applyAlignment="1">
      <alignment horizontal="center" shrinkToFit="1"/>
    </xf>
    <xf numFmtId="0" fontId="23" fillId="0" borderId="9" xfId="0" applyFont="1" applyBorder="1" applyAlignment="1">
      <alignment horizontal="center" wrapText="1"/>
    </xf>
    <xf numFmtId="0" fontId="26" fillId="0" borderId="0" xfId="0" applyFont="1" applyAlignment="1">
      <alignment horizontal="left"/>
    </xf>
    <xf numFmtId="0" fontId="36" fillId="0" borderId="0" xfId="0" applyFont="1" applyAlignment="1">
      <alignment horizontal="left" vertical="center" wrapText="1"/>
    </xf>
    <xf numFmtId="0" fontId="32" fillId="0" borderId="45"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7" xfId="0" applyFont="1" applyBorder="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horizontal="center" vertical="center"/>
    </xf>
    <xf numFmtId="0" fontId="31" fillId="0" borderId="7"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31" fillId="0" borderId="5" xfId="0" applyFont="1" applyBorder="1" applyAlignment="1">
      <alignment horizontal="center" vertical="center"/>
    </xf>
    <xf numFmtId="0" fontId="31" fillId="0" borderId="8" xfId="0" applyFont="1" applyBorder="1" applyAlignment="1">
      <alignment horizontal="center" vertical="center"/>
    </xf>
    <xf numFmtId="0" fontId="22" fillId="0" borderId="20" xfId="0" applyFont="1" applyBorder="1" applyAlignment="1">
      <alignment horizontal="center" vertical="center"/>
    </xf>
    <xf numFmtId="0" fontId="22" fillId="0" borderId="7" xfId="0" applyFont="1" applyBorder="1" applyAlignment="1">
      <alignment horizontal="center" vertical="center"/>
    </xf>
    <xf numFmtId="0" fontId="22" fillId="0" borderId="20"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21"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7" xfId="0" applyFont="1" applyBorder="1" applyAlignment="1">
      <alignment horizontal="center" vertical="center" shrinkToFit="1"/>
    </xf>
    <xf numFmtId="0" fontId="31" fillId="0" borderId="41" xfId="0" applyFont="1" applyBorder="1" applyAlignment="1">
      <alignment horizontal="center" vertical="center"/>
    </xf>
    <xf numFmtId="0" fontId="31" fillId="0" borderId="61"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38" fillId="0" borderId="72" xfId="0" applyFont="1" applyBorder="1" applyAlignment="1">
      <alignment horizontal="center" vertical="center" shrinkToFit="1"/>
    </xf>
    <xf numFmtId="0" fontId="38" fillId="0" borderId="73" xfId="0" applyFont="1" applyBorder="1" applyAlignment="1">
      <alignment horizontal="center" vertical="center" shrinkToFit="1"/>
    </xf>
    <xf numFmtId="0" fontId="38" fillId="0" borderId="58" xfId="0" applyFont="1" applyBorder="1" applyAlignment="1">
      <alignment horizontal="center" vertical="center" shrinkToFit="1"/>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31" fillId="0" borderId="18" xfId="0" applyFont="1" applyBorder="1" applyAlignment="1">
      <alignment horizontal="center" vertical="center" wrapText="1"/>
    </xf>
    <xf numFmtId="0" fontId="31" fillId="0" borderId="20"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31" fillId="0" borderId="9" xfId="0" applyFont="1" applyBorder="1" applyAlignment="1">
      <alignment horizontal="center" vertical="center"/>
    </xf>
    <xf numFmtId="0" fontId="23" fillId="0" borderId="9" xfId="0" applyFont="1" applyBorder="1" applyAlignment="1">
      <alignment horizontal="center" vertical="center"/>
    </xf>
    <xf numFmtId="0" fontId="31" fillId="0" borderId="13" xfId="0" applyFont="1" applyBorder="1" applyAlignment="1">
      <alignment horizontal="center" vertical="center"/>
    </xf>
    <xf numFmtId="0" fontId="22" fillId="0" borderId="23" xfId="0" applyFont="1" applyBorder="1" applyAlignment="1">
      <alignment horizontal="center" vertical="center"/>
    </xf>
    <xf numFmtId="0" fontId="22" fillId="0" borderId="9" xfId="0" applyFont="1" applyBorder="1" applyAlignment="1">
      <alignment horizontal="center" vertical="center"/>
    </xf>
    <xf numFmtId="0" fontId="22" fillId="0" borderId="23"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24"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9" xfId="0" applyFont="1" applyBorder="1" applyAlignment="1">
      <alignment horizontal="center" vertical="center" shrinkToFit="1"/>
    </xf>
    <xf numFmtId="0" fontId="31" fillId="0" borderId="42" xfId="0" applyFont="1" applyBorder="1" applyAlignment="1">
      <alignment horizontal="center" vertical="center"/>
    </xf>
    <xf numFmtId="0" fontId="31" fillId="0" borderId="2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xf>
    <xf numFmtId="0" fontId="23" fillId="0" borderId="79" xfId="0" applyFont="1" applyBorder="1" applyAlignment="1">
      <alignment horizontal="center" vertical="center"/>
    </xf>
    <xf numFmtId="0" fontId="31" fillId="0" borderId="11" xfId="0" applyFont="1" applyBorder="1" applyAlignment="1">
      <alignment horizontal="center" vertical="center"/>
    </xf>
    <xf numFmtId="0" fontId="31" fillId="0" borderId="79" xfId="0" applyFont="1" applyBorder="1" applyAlignment="1">
      <alignment horizontal="center" vertical="center"/>
    </xf>
    <xf numFmtId="0" fontId="31" fillId="0" borderId="22" xfId="0" applyFont="1" applyBorder="1" applyAlignment="1">
      <alignment horizontal="center" vertical="center"/>
    </xf>
    <xf numFmtId="0" fontId="31" fillId="0" borderId="80" xfId="0" applyFont="1" applyBorder="1" applyAlignment="1">
      <alignment horizontal="center" vertical="center"/>
    </xf>
    <xf numFmtId="0" fontId="22" fillId="0" borderId="75" xfId="0" applyFont="1" applyBorder="1" applyAlignment="1">
      <alignment horizontal="center" vertical="center" shrinkToFit="1"/>
    </xf>
    <xf numFmtId="0" fontId="22" fillId="0" borderId="76" xfId="0" applyFont="1" applyBorder="1" applyAlignment="1">
      <alignment horizontal="center" vertical="center" shrinkToFit="1"/>
    </xf>
    <xf numFmtId="0" fontId="22" fillId="0" borderId="77" xfId="0" applyFont="1" applyBorder="1" applyAlignment="1">
      <alignment horizontal="center" vertical="center" shrinkToFit="1"/>
    </xf>
    <xf numFmtId="0" fontId="23" fillId="0" borderId="78" xfId="0" applyFont="1" applyBorder="1" applyAlignment="1">
      <alignment horizontal="center" vertical="center" shrinkToFit="1"/>
    </xf>
    <xf numFmtId="0" fontId="23" fillId="0" borderId="79" xfId="0" applyFont="1" applyBorder="1" applyAlignment="1">
      <alignment horizontal="center" vertical="center" shrinkToFit="1"/>
    </xf>
    <xf numFmtId="0" fontId="31" fillId="0" borderId="14" xfId="0" applyFont="1" applyBorder="1" applyAlignment="1">
      <alignment horizontal="center" vertical="center"/>
    </xf>
    <xf numFmtId="0" fontId="31" fillId="0" borderId="74" xfId="0" applyFont="1" applyBorder="1" applyAlignment="1">
      <alignment horizontal="center" vertical="center"/>
    </xf>
    <xf numFmtId="0" fontId="38" fillId="0" borderId="34" xfId="0" applyFont="1" applyBorder="1" applyAlignment="1">
      <alignment horizontal="center" vertical="center" shrinkToFit="1"/>
    </xf>
    <xf numFmtId="0" fontId="38" fillId="0" borderId="35" xfId="0" applyFont="1" applyBorder="1" applyAlignment="1">
      <alignment horizontal="center" vertical="center" shrinkToFit="1"/>
    </xf>
    <xf numFmtId="0" fontId="38" fillId="0" borderId="36" xfId="0" applyFont="1" applyBorder="1" applyAlignment="1">
      <alignment horizontal="center" vertical="center" shrinkToFit="1"/>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31" fillId="0" borderId="17" xfId="0" applyFont="1" applyBorder="1" applyAlignment="1">
      <alignment horizontal="center" vertical="center" wrapText="1"/>
    </xf>
    <xf numFmtId="0" fontId="31" fillId="0" borderId="78"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79" xfId="0" applyFont="1" applyBorder="1" applyAlignment="1">
      <alignment horizontal="center" vertical="center" wrapText="1"/>
    </xf>
    <xf numFmtId="0" fontId="22" fillId="0" borderId="103" xfId="0" applyFont="1" applyBorder="1" applyAlignment="1">
      <alignment horizontal="center" vertical="center" shrinkToFit="1"/>
    </xf>
    <xf numFmtId="0" fontId="22" fillId="0" borderId="104" xfId="0" applyFont="1" applyBorder="1" applyAlignment="1">
      <alignment horizontal="center" vertical="center" shrinkToFit="1"/>
    </xf>
    <xf numFmtId="0" fontId="22" fillId="0" borderId="105"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39"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0" xfId="0" applyFont="1" applyAlignment="1">
      <alignment horizontal="center" vertical="center" shrinkToFit="1"/>
    </xf>
    <xf numFmtId="0" fontId="31" fillId="0" borderId="29" xfId="0" applyFont="1" applyBorder="1" applyAlignment="1">
      <alignment horizontal="center" vertical="center"/>
    </xf>
    <xf numFmtId="0" fontId="23" fillId="0" borderId="2"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0" xfId="0" applyFont="1" applyBorder="1" applyAlignment="1">
      <alignment horizontal="center" vertical="center"/>
    </xf>
    <xf numFmtId="0" fontId="38" fillId="0" borderId="96" xfId="0" applyFont="1" applyBorder="1" applyAlignment="1">
      <alignment horizontal="center" vertical="center" shrinkToFit="1"/>
    </xf>
    <xf numFmtId="0" fontId="38" fillId="0" borderId="98" xfId="0" applyFont="1" applyBorder="1" applyAlignment="1">
      <alignment horizontal="center" vertical="center" shrinkToFit="1"/>
    </xf>
    <xf numFmtId="0" fontId="38" fillId="0" borderId="97" xfId="0" applyFont="1" applyBorder="1" applyAlignment="1">
      <alignment horizontal="center" vertical="center" shrinkToFit="1"/>
    </xf>
    <xf numFmtId="0" fontId="23" fillId="0" borderId="96" xfId="0" applyFont="1" applyBorder="1" applyAlignment="1">
      <alignment horizontal="center" vertical="center"/>
    </xf>
    <xf numFmtId="0" fontId="23" fillId="0" borderId="98" xfId="0" applyFont="1" applyBorder="1" applyAlignment="1">
      <alignment horizontal="center" vertical="center"/>
    </xf>
    <xf numFmtId="0" fontId="31" fillId="0" borderId="31" xfId="0" applyFont="1" applyBorder="1" applyAlignment="1">
      <alignment horizontal="center" vertical="center" wrapText="1"/>
    </xf>
    <xf numFmtId="0" fontId="23" fillId="0" borderId="2" xfId="0" applyFont="1" applyBorder="1" applyAlignment="1">
      <alignment horizontal="center" vertical="center" wrapText="1"/>
    </xf>
    <xf numFmtId="0" fontId="31" fillId="0" borderId="2" xfId="0" applyFont="1" applyBorder="1" applyAlignment="1">
      <alignment horizontal="left" vertical="top" wrapText="1"/>
    </xf>
    <xf numFmtId="0" fontId="31" fillId="0" borderId="2" xfId="0" applyFont="1" applyBorder="1" applyAlignment="1">
      <alignment horizontal="left" vertical="top"/>
    </xf>
    <xf numFmtId="0" fontId="26" fillId="0" borderId="40" xfId="0" applyFont="1" applyBorder="1" applyAlignment="1">
      <alignment horizontal="center" vertical="center"/>
    </xf>
    <xf numFmtId="0" fontId="24" fillId="0" borderId="61" xfId="0" applyFont="1" applyBorder="1" applyAlignment="1">
      <alignment vertical="center"/>
    </xf>
    <xf numFmtId="0" fontId="25" fillId="0" borderId="44" xfId="0" applyFont="1" applyBorder="1" applyAlignment="1">
      <alignment horizontal="center" vertical="center"/>
    </xf>
    <xf numFmtId="0" fontId="31" fillId="0" borderId="96" xfId="0" applyFont="1" applyBorder="1" applyAlignment="1">
      <alignment horizontal="center" vertical="center"/>
    </xf>
    <xf numFmtId="0" fontId="31" fillId="0" borderId="98" xfId="0" applyFont="1" applyBorder="1" applyAlignment="1">
      <alignment horizontal="center" vertical="center"/>
    </xf>
    <xf numFmtId="0" fontId="31" fillId="0" borderId="97" xfId="0"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26"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95" xfId="0" applyFont="1" applyBorder="1" applyAlignment="1">
      <alignment horizontal="center" vertical="center" wrapText="1"/>
    </xf>
    <xf numFmtId="0" fontId="31" fillId="0" borderId="93" xfId="0" applyFont="1" applyBorder="1" applyAlignment="1">
      <alignment horizontal="center" vertical="center" shrinkToFit="1"/>
    </xf>
    <xf numFmtId="0" fontId="31" fillId="0" borderId="94" xfId="0" applyFont="1" applyBorder="1" applyAlignment="1">
      <alignment horizontal="center" vertical="center" shrinkToFit="1"/>
    </xf>
    <xf numFmtId="0" fontId="31" fillId="0" borderId="95" xfId="0" applyFont="1" applyBorder="1" applyAlignment="1">
      <alignment horizontal="center" vertical="center" shrinkToFit="1"/>
    </xf>
    <xf numFmtId="0" fontId="26" fillId="0" borderId="82" xfId="0" applyFont="1" applyBorder="1" applyAlignment="1">
      <alignment horizontal="center" vertical="center"/>
    </xf>
    <xf numFmtId="0" fontId="26" fillId="0" borderId="83"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26" fillId="0" borderId="84"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83" xfId="0" applyFont="1" applyBorder="1" applyAlignment="1">
      <alignment horizontal="center" vertical="center" wrapText="1"/>
    </xf>
    <xf numFmtId="0" fontId="22" fillId="0" borderId="86" xfId="0" applyFont="1" applyBorder="1" applyAlignment="1">
      <alignment horizontal="center" vertical="center"/>
    </xf>
    <xf numFmtId="0" fontId="26" fillId="0" borderId="6" xfId="0" applyFont="1" applyBorder="1" applyAlignment="1">
      <alignment horizontal="center" vertical="center"/>
    </xf>
    <xf numFmtId="0" fontId="24" fillId="0" borderId="21" xfId="0" applyFont="1" applyBorder="1" applyAlignment="1">
      <alignment horizontal="center" vertical="center"/>
    </xf>
    <xf numFmtId="0" fontId="21" fillId="0" borderId="20" xfId="0" applyFont="1" applyBorder="1" applyAlignment="1">
      <alignment horizontal="center" vertical="center"/>
    </xf>
    <xf numFmtId="0" fontId="21" fillId="0" borderId="7" xfId="0" applyFont="1" applyBorder="1" applyAlignment="1">
      <alignment horizontal="center" vertical="center"/>
    </xf>
    <xf numFmtId="0" fontId="26" fillId="0" borderId="102" xfId="0" applyFont="1" applyBorder="1" applyAlignment="1">
      <alignment horizontal="center" vertical="center"/>
    </xf>
    <xf numFmtId="0" fontId="26" fillId="0" borderId="100" xfId="0" applyFont="1" applyBorder="1" applyAlignment="1">
      <alignment horizontal="center" vertical="center"/>
    </xf>
    <xf numFmtId="0" fontId="26" fillId="0" borderId="101" xfId="0" applyFont="1" applyBorder="1" applyAlignment="1">
      <alignment horizontal="center" vertical="center"/>
    </xf>
    <xf numFmtId="0" fontId="21" fillId="0" borderId="8" xfId="0" applyFont="1" applyBorder="1" applyAlignment="1">
      <alignment horizontal="center" vertical="center"/>
    </xf>
    <xf numFmtId="0" fontId="26" fillId="0" borderId="64" xfId="0" applyFont="1" applyBorder="1" applyAlignment="1">
      <alignment horizontal="center" vertical="center" shrinkToFit="1"/>
    </xf>
    <xf numFmtId="0" fontId="26" fillId="0" borderId="33" xfId="0" applyFont="1" applyBorder="1" applyAlignment="1">
      <alignment horizontal="center" vertical="center" shrinkToFit="1"/>
    </xf>
    <xf numFmtId="0" fontId="22" fillId="0" borderId="60" xfId="0" applyFont="1" applyBorder="1" applyAlignment="1">
      <alignment horizontal="left" vertical="center" shrinkToFit="1"/>
    </xf>
    <xf numFmtId="0" fontId="22" fillId="0" borderId="62" xfId="0" applyFont="1" applyBorder="1" applyAlignment="1">
      <alignment horizontal="left" vertical="center" shrinkToFit="1"/>
    </xf>
    <xf numFmtId="0" fontId="22" fillId="0" borderId="63" xfId="0" applyFont="1" applyBorder="1" applyAlignment="1">
      <alignment horizontal="left" vertical="center" shrinkToFit="1"/>
    </xf>
    <xf numFmtId="0" fontId="25" fillId="0" borderId="4" xfId="0" applyFont="1" applyBorder="1" applyAlignment="1">
      <alignment horizontal="center" vertical="center" wrapText="1"/>
    </xf>
    <xf numFmtId="0" fontId="25" fillId="0" borderId="19" xfId="0" applyFont="1" applyBorder="1" applyAlignment="1">
      <alignment horizontal="center" vertical="center" wrapText="1"/>
    </xf>
    <xf numFmtId="0" fontId="38" fillId="0" borderId="18" xfId="0" applyFont="1" applyBorder="1" applyAlignment="1">
      <alignment horizontal="center" vertical="center"/>
    </xf>
    <xf numFmtId="0" fontId="38" fillId="0" borderId="0" xfId="0" applyFont="1" applyAlignment="1">
      <alignment horizontal="center" vertical="center"/>
    </xf>
    <xf numFmtId="0" fontId="25" fillId="0" borderId="65"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99" xfId="0" applyFont="1" applyBorder="1" applyAlignment="1">
      <alignment horizontal="center" vertical="center" wrapText="1"/>
    </xf>
    <xf numFmtId="0" fontId="38" fillId="0" borderId="65" xfId="0" applyFont="1" applyBorder="1" applyAlignment="1">
      <alignment horizontal="center" vertical="center"/>
    </xf>
    <xf numFmtId="0" fontId="38" fillId="0" borderId="66" xfId="0" applyFont="1" applyBorder="1" applyAlignment="1">
      <alignment horizontal="center" vertical="center"/>
    </xf>
    <xf numFmtId="0" fontId="38" fillId="0" borderId="67" xfId="0" applyFont="1" applyBorder="1" applyAlignment="1">
      <alignment horizontal="center" vertical="center"/>
    </xf>
    <xf numFmtId="0" fontId="26" fillId="0" borderId="27" xfId="0" applyFont="1" applyBorder="1" applyAlignment="1">
      <alignment horizontal="center" vertical="center" wrapText="1"/>
    </xf>
    <xf numFmtId="0" fontId="26" fillId="0" borderId="28"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9" xfId="0" applyFont="1" applyBorder="1" applyAlignment="1">
      <alignment horizontal="center" vertical="center" wrapText="1"/>
    </xf>
    <xf numFmtId="0" fontId="21" fillId="0" borderId="11" xfId="0" applyFont="1" applyBorder="1" applyAlignment="1">
      <alignment horizontal="center" vertical="center"/>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0" xfId="0" applyFont="1" applyAlignment="1">
      <alignment horizontal="left" vertical="center" shrinkToFit="1"/>
    </xf>
    <xf numFmtId="0" fontId="22" fillId="0" borderId="19" xfId="0" applyFont="1" applyBorder="1" applyAlignment="1">
      <alignment horizontal="left" vertical="center" shrinkToFit="1"/>
    </xf>
    <xf numFmtId="0" fontId="26" fillId="0" borderId="30" xfId="0" applyFont="1" applyBorder="1" applyAlignment="1">
      <alignment horizontal="center" vertical="center" wrapText="1"/>
    </xf>
    <xf numFmtId="0" fontId="26" fillId="0" borderId="43" xfId="0" applyFont="1" applyBorder="1" applyAlignment="1">
      <alignment horizontal="center" vertical="center"/>
    </xf>
    <xf numFmtId="0" fontId="22" fillId="0" borderId="1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0" xfId="0" applyFont="1" applyAlignment="1">
      <alignment horizontal="center" vertical="center" shrinkToFit="1"/>
    </xf>
    <xf numFmtId="0" fontId="22" fillId="0" borderId="5" xfId="0" applyFont="1" applyBorder="1" applyAlignment="1">
      <alignment horizontal="center" vertical="center" shrinkToFit="1"/>
    </xf>
    <xf numFmtId="0" fontId="26" fillId="0" borderId="107" xfId="0" applyFont="1" applyBorder="1" applyAlignment="1">
      <alignment horizontal="center" vertical="center" wrapText="1"/>
    </xf>
    <xf numFmtId="0" fontId="26" fillId="0" borderId="24" xfId="0" applyFont="1" applyBorder="1" applyAlignment="1">
      <alignment horizontal="center" vertical="center" wrapText="1"/>
    </xf>
    <xf numFmtId="0" fontId="22" fillId="0" borderId="9" xfId="0" applyFont="1" applyBorder="1" applyAlignment="1">
      <alignment horizontal="left" vertical="center" shrinkToFit="1"/>
    </xf>
    <xf numFmtId="0" fontId="22" fillId="0" borderId="24" xfId="0" applyFont="1" applyBorder="1" applyAlignment="1">
      <alignment horizontal="left" vertical="center" shrinkToFit="1"/>
    </xf>
    <xf numFmtId="0" fontId="26" fillId="0" borderId="108" xfId="0" applyFont="1" applyBorder="1" applyAlignment="1">
      <alignment horizontal="center" vertical="center"/>
    </xf>
    <xf numFmtId="0" fontId="22" fillId="0" borderId="13" xfId="0" applyFont="1" applyBorder="1" applyAlignment="1">
      <alignment horizontal="center" vertical="center" shrinkToFit="1"/>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58"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87"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5" fillId="0" borderId="0" xfId="0" applyFont="1" applyAlignment="1">
      <alignment horizontal="right" vertical="top"/>
    </xf>
    <xf numFmtId="0" fontId="37" fillId="0" borderId="0" xfId="0" applyFont="1" applyAlignment="1">
      <alignment horizontal="center" vertical="center" shrinkToFit="1"/>
    </xf>
    <xf numFmtId="0" fontId="25" fillId="0" borderId="0" xfId="0" applyFont="1" applyAlignment="1">
      <alignment vertical="center"/>
    </xf>
    <xf numFmtId="0" fontId="25" fillId="0" borderId="0" xfId="0" applyFont="1" applyAlignment="1">
      <alignment horizontal="right" vertical="center" wrapText="1"/>
    </xf>
    <xf numFmtId="0" fontId="25" fillId="0" borderId="0" xfId="0" applyFont="1" applyAlignment="1">
      <alignment horizontal="right"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2" fillId="0" borderId="31" xfId="0" applyFont="1" applyBorder="1" applyAlignment="1">
      <alignment horizontal="center" vertical="center"/>
    </xf>
    <xf numFmtId="0" fontId="22" fillId="0" borderId="2" xfId="0" applyFont="1" applyBorder="1" applyAlignment="1">
      <alignment horizontal="center" vertical="center"/>
    </xf>
    <xf numFmtId="0" fontId="20" fillId="0" borderId="32" xfId="0" applyFont="1" applyBorder="1"/>
    <xf numFmtId="0" fontId="26" fillId="0" borderId="31" xfId="0" applyFont="1" applyBorder="1" applyAlignment="1">
      <alignment horizontal="center" vertical="center"/>
    </xf>
    <xf numFmtId="0" fontId="26" fillId="0" borderId="2" xfId="0" applyFont="1" applyBorder="1" applyAlignment="1">
      <alignment horizontal="center" vertical="center"/>
    </xf>
    <xf numFmtId="0" fontId="26" fillId="0" borderId="32" xfId="0" applyFont="1" applyBorder="1" applyAlignment="1">
      <alignment horizontal="center" vertical="center"/>
    </xf>
    <xf numFmtId="0" fontId="22" fillId="0" borderId="59" xfId="0" applyFont="1" applyBorder="1" applyAlignment="1">
      <alignment horizontal="center" vertical="center"/>
    </xf>
    <xf numFmtId="0" fontId="28" fillId="0" borderId="88" xfId="0" applyFont="1" applyBorder="1" applyAlignment="1">
      <alignment horizontal="center" vertical="center" wrapText="1"/>
    </xf>
    <xf numFmtId="0" fontId="28" fillId="0" borderId="89"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2">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0"/>
      </font>
    </dxf>
    <dxf>
      <font>
        <color theme="0"/>
      </font>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0"/>
      </font>
    </dxf>
    <dxf>
      <font>
        <color theme="0"/>
      </font>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
      <font>
        <color theme="9" tint="0.59996337778862885"/>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190500</xdr:colOff>
      <xdr:row>0</xdr:row>
      <xdr:rowOff>123264</xdr:rowOff>
    </xdr:from>
    <xdr:to>
      <xdr:col>11</xdr:col>
      <xdr:colOff>347383</xdr:colOff>
      <xdr:row>3</xdr:row>
      <xdr:rowOff>100853</xdr:rowOff>
    </xdr:to>
    <xdr:sp macro="" textlink="">
      <xdr:nvSpPr>
        <xdr:cNvPr id="4" name="角丸四角形 1">
          <a:extLst>
            <a:ext uri="{FF2B5EF4-FFF2-40B4-BE49-F238E27FC236}">
              <a16:creationId xmlns:a16="http://schemas.microsoft.com/office/drawing/2014/main" id="{6D6D6E41-B5D6-45AC-A053-40289A5353C1}"/>
            </a:ext>
          </a:extLst>
        </xdr:cNvPr>
        <xdr:cNvSpPr/>
      </xdr:nvSpPr>
      <xdr:spPr>
        <a:xfrm>
          <a:off x="3308350" y="123264"/>
          <a:ext cx="1744383" cy="472889"/>
        </a:xfrm>
        <a:prstGeom prst="roundRect">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65F4-C831-4E52-B14F-C69DBF36FA04}">
  <sheetPr>
    <pageSetUpPr fitToPage="1"/>
  </sheetPr>
  <dimension ref="A4:AX94"/>
  <sheetViews>
    <sheetView view="pageBreakPreview" zoomScaleNormal="100" zoomScaleSheetLayoutView="100" workbookViewId="0">
      <selection activeCell="A6" sqref="A6:E6"/>
    </sheetView>
  </sheetViews>
  <sheetFormatPr defaultColWidth="9" defaultRowHeight="13"/>
  <cols>
    <col min="1" max="2" width="7.36328125" style="1" customWidth="1"/>
    <col min="3" max="4" width="3.90625" style="1" customWidth="1"/>
    <col min="5" max="9" width="7.36328125" style="1" customWidth="1"/>
    <col min="10" max="11" width="4" style="1" customWidth="1"/>
    <col min="12" max="18" width="7.36328125" style="1" customWidth="1"/>
    <col min="19" max="21" width="9" style="1"/>
    <col min="22" max="22" width="9.36328125" style="1" customWidth="1"/>
    <col min="23" max="23" width="14.6328125" style="1" customWidth="1"/>
    <col min="24" max="30" width="11.6328125" style="1" customWidth="1"/>
    <col min="31" max="35" width="2.36328125" style="1" bestFit="1" customWidth="1"/>
    <col min="36" max="37" width="3.26953125" style="1" bestFit="1" customWidth="1"/>
    <col min="38" max="39" width="10.26953125" style="1" bestFit="1" customWidth="1"/>
    <col min="40" max="40" width="8.453125" style="1" bestFit="1" customWidth="1"/>
    <col min="41" max="41" width="5" style="1" bestFit="1" customWidth="1"/>
    <col min="42" max="42" width="10.26953125" style="1" bestFit="1" customWidth="1"/>
    <col min="43" max="43" width="20" style="1" bestFit="1" customWidth="1"/>
    <col min="44" max="44" width="5" style="1" bestFit="1" customWidth="1"/>
    <col min="45" max="45" width="2.36328125" style="1" bestFit="1" customWidth="1"/>
    <col min="46" max="46" width="6.7265625" style="1" bestFit="1" customWidth="1"/>
    <col min="47" max="47" width="2.36328125" style="1" bestFit="1" customWidth="1"/>
    <col min="48" max="48" width="6.7265625" style="1" bestFit="1" customWidth="1"/>
    <col min="49" max="49" width="3.26953125" style="1" bestFit="1" customWidth="1"/>
    <col min="50" max="50" width="12.26953125" style="1" bestFit="1" customWidth="1"/>
    <col min="51" max="16384" width="9" style="1"/>
  </cols>
  <sheetData>
    <row r="4" spans="1:50" ht="19.5" thickBot="1">
      <c r="A4" s="251" t="s">
        <v>276</v>
      </c>
      <c r="B4" s="251"/>
      <c r="C4" s="251"/>
      <c r="D4" s="251"/>
      <c r="E4" s="251"/>
      <c r="F4" s="251"/>
      <c r="G4" s="251"/>
      <c r="H4" s="251"/>
      <c r="I4" s="251"/>
      <c r="J4" s="251"/>
      <c r="K4" s="251"/>
      <c r="L4" s="251"/>
      <c r="M4" s="251"/>
      <c r="N4" s="251"/>
      <c r="O4" s="251"/>
      <c r="P4" s="251"/>
      <c r="Q4" s="251"/>
      <c r="R4" s="251"/>
      <c r="V4" s="28" t="s">
        <v>29</v>
      </c>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50" ht="40.5" customHeight="1">
      <c r="A5" s="252" t="s">
        <v>303</v>
      </c>
      <c r="B5" s="252"/>
      <c r="C5" s="252"/>
      <c r="D5" s="252"/>
      <c r="E5" s="252"/>
      <c r="F5" s="252"/>
      <c r="G5" s="252"/>
      <c r="H5" s="252"/>
      <c r="I5" s="252"/>
      <c r="J5" s="252"/>
      <c r="K5" s="252"/>
      <c r="L5" s="252"/>
      <c r="M5" s="252"/>
      <c r="N5" s="252"/>
      <c r="O5" s="252"/>
      <c r="P5" s="252"/>
      <c r="Q5" s="252"/>
      <c r="R5" s="252"/>
      <c r="S5" s="54"/>
      <c r="V5" s="43" t="s">
        <v>237</v>
      </c>
      <c r="W5" s="29" t="s">
        <v>30</v>
      </c>
      <c r="X5" s="29">
        <v>1</v>
      </c>
      <c r="Y5" s="29">
        <v>2</v>
      </c>
      <c r="Z5" s="29">
        <v>3</v>
      </c>
      <c r="AA5" s="29">
        <v>4</v>
      </c>
      <c r="AB5" s="29">
        <v>5</v>
      </c>
      <c r="AC5" s="29" t="s">
        <v>261</v>
      </c>
      <c r="AD5" s="29" t="s">
        <v>262</v>
      </c>
      <c r="AE5" s="29">
        <v>1</v>
      </c>
      <c r="AF5" s="29">
        <v>2</v>
      </c>
      <c r="AG5" s="29">
        <v>3</v>
      </c>
      <c r="AH5" s="29">
        <v>4</v>
      </c>
      <c r="AI5" s="29">
        <v>5</v>
      </c>
      <c r="AJ5" s="29" t="s">
        <v>261</v>
      </c>
      <c r="AK5" s="29" t="s">
        <v>263</v>
      </c>
      <c r="AL5" s="29" t="s">
        <v>254</v>
      </c>
      <c r="AM5" s="29" t="s">
        <v>254</v>
      </c>
      <c r="AN5" s="29" t="s">
        <v>16</v>
      </c>
      <c r="AO5" s="29" t="s">
        <v>15</v>
      </c>
      <c r="AP5" s="29" t="s">
        <v>10</v>
      </c>
      <c r="AQ5" s="30" t="s">
        <v>31</v>
      </c>
      <c r="AR5" s="31" t="s">
        <v>250</v>
      </c>
      <c r="AS5" s="32"/>
      <c r="AT5" s="10"/>
      <c r="AU5" s="10"/>
      <c r="AV5" s="10"/>
      <c r="AW5" s="10"/>
      <c r="AX5" s="10"/>
    </row>
    <row r="6" spans="1:50" s="2" customFormat="1" ht="13.5" thickBot="1">
      <c r="A6" s="253"/>
      <c r="B6" s="253"/>
      <c r="C6" s="253"/>
      <c r="D6" s="253"/>
      <c r="E6" s="253"/>
      <c r="F6" s="53"/>
      <c r="G6" s="53"/>
      <c r="H6" s="254"/>
      <c r="I6" s="255"/>
      <c r="J6" s="255"/>
      <c r="K6" s="255"/>
      <c r="L6" s="255"/>
      <c r="M6" s="255"/>
      <c r="N6" s="255"/>
      <c r="O6" s="255"/>
      <c r="P6" s="255"/>
      <c r="Q6" s="255"/>
      <c r="R6" s="255"/>
      <c r="V6" s="44" t="e">
        <f>VLOOKUP($AQ$6,'学校データ（このシートはさわらないでください）'!A1:B207,2,FALSE)</f>
        <v>#N/A</v>
      </c>
      <c r="W6" s="33" t="str">
        <f>$AX$6</f>
        <v>駅伝小学校</v>
      </c>
      <c r="X6" s="33" t="str">
        <f>$B$25</f>
        <v>石川　一郎</v>
      </c>
      <c r="Y6" s="33" t="str">
        <f>$B$27</f>
        <v>石川　二郎</v>
      </c>
      <c r="Z6" s="33" t="str">
        <f>$B$29</f>
        <v>石川　三郎</v>
      </c>
      <c r="AA6" s="33" t="str">
        <f>$B$31</f>
        <v>石川　四郎</v>
      </c>
      <c r="AB6" s="33" t="str">
        <f>$B$33</f>
        <v>石川　五郎</v>
      </c>
      <c r="AC6" s="33" t="str">
        <f>$E$35</f>
        <v>石川　六郎</v>
      </c>
      <c r="AD6" s="33" t="str">
        <f>$E$37</f>
        <v>石川　七郎</v>
      </c>
      <c r="AE6" s="33">
        <f>$I$24</f>
        <v>5</v>
      </c>
      <c r="AF6" s="33">
        <f>$I$26</f>
        <v>6</v>
      </c>
      <c r="AG6" s="33">
        <f>$I$28</f>
        <v>6</v>
      </c>
      <c r="AH6" s="33">
        <f>$I$30</f>
        <v>6</v>
      </c>
      <c r="AI6" s="33">
        <f>$I$32</f>
        <v>6</v>
      </c>
      <c r="AJ6" s="49">
        <f>$I$34</f>
        <v>6</v>
      </c>
      <c r="AK6" s="33">
        <f>$I$36</f>
        <v>5</v>
      </c>
      <c r="AL6" s="33" t="str">
        <f>IF(ISERROR(VLOOKUP(B35,AL7,1,FALSE)),"×","○")</f>
        <v>○</v>
      </c>
      <c r="AM6" s="33" t="str">
        <f>IF(ISERROR(VLOOKUP(B37,AM7,1,FALSE)),"×","○")</f>
        <v>×</v>
      </c>
      <c r="AN6" s="33" t="str">
        <f>CONCATENATE(AS6,AT6,AU6)</f>
        <v>(金沢市)</v>
      </c>
      <c r="AO6" s="33" t="str">
        <f>$C$18</f>
        <v>石川　太郎</v>
      </c>
      <c r="AP6" s="33" t="str">
        <f>$M$18</f>
        <v>石川　花子</v>
      </c>
      <c r="AQ6" s="34" t="str">
        <f>CONCATENATE($AV$6,$AW$6,$AX$6)</f>
        <v>金沢市立駅伝小学校</v>
      </c>
      <c r="AR6" s="35" t="str">
        <f>$O$9</f>
        <v>○</v>
      </c>
      <c r="AS6" s="32" t="s">
        <v>6</v>
      </c>
      <c r="AT6" s="10" t="str">
        <f>$C$7</f>
        <v>金沢市</v>
      </c>
      <c r="AU6" s="10" t="s">
        <v>7</v>
      </c>
      <c r="AV6" s="10" t="str">
        <f>$C$9</f>
        <v>金沢市</v>
      </c>
      <c r="AW6" s="10" t="s">
        <v>8</v>
      </c>
      <c r="AX6" s="10" t="str">
        <f>$H$9</f>
        <v>駅伝小学校</v>
      </c>
    </row>
    <row r="7" spans="1:50" ht="36" customHeight="1" thickTop="1" thickBot="1">
      <c r="A7" s="256" t="s">
        <v>3</v>
      </c>
      <c r="B7" s="257"/>
      <c r="C7" s="258" t="s">
        <v>238</v>
      </c>
      <c r="D7" s="259"/>
      <c r="E7" s="259"/>
      <c r="F7" s="259"/>
      <c r="G7" s="259"/>
      <c r="H7" s="260"/>
      <c r="I7" s="261" t="s">
        <v>13</v>
      </c>
      <c r="J7" s="262"/>
      <c r="K7" s="263"/>
      <c r="L7" s="258" t="s">
        <v>239</v>
      </c>
      <c r="M7" s="264"/>
      <c r="N7" s="265" t="s">
        <v>17</v>
      </c>
      <c r="O7" s="266"/>
      <c r="P7" s="267"/>
      <c r="Q7" s="268"/>
      <c r="R7" s="269"/>
      <c r="AL7" s="1" t="s">
        <v>255</v>
      </c>
      <c r="AM7" s="1" t="s">
        <v>255</v>
      </c>
    </row>
    <row r="8" spans="1:50" ht="12" customHeight="1" thickTop="1">
      <c r="A8" s="247" t="s">
        <v>256</v>
      </c>
      <c r="B8" s="248"/>
      <c r="C8" s="249" t="s">
        <v>257</v>
      </c>
      <c r="D8" s="250"/>
      <c r="E8" s="250"/>
      <c r="F8" s="250"/>
      <c r="G8" s="4"/>
      <c r="H8" s="250" t="s">
        <v>267</v>
      </c>
      <c r="I8" s="250"/>
      <c r="J8" s="250"/>
      <c r="K8" s="250"/>
      <c r="L8" s="250"/>
      <c r="M8" s="250"/>
      <c r="N8" s="243"/>
      <c r="O8" s="244" t="s">
        <v>252</v>
      </c>
      <c r="P8" s="245"/>
      <c r="Q8" s="245"/>
      <c r="R8" s="246"/>
      <c r="V8" s="43" t="s">
        <v>237</v>
      </c>
      <c r="W8" s="29" t="s">
        <v>30</v>
      </c>
      <c r="X8" s="29">
        <v>1</v>
      </c>
      <c r="Y8" s="29">
        <v>2</v>
      </c>
      <c r="Z8" s="29">
        <v>3</v>
      </c>
      <c r="AA8" s="29">
        <v>4</v>
      </c>
      <c r="AB8" s="29">
        <v>5</v>
      </c>
      <c r="AC8" s="29" t="s">
        <v>261</v>
      </c>
      <c r="AD8" s="29" t="s">
        <v>262</v>
      </c>
      <c r="AE8" s="29">
        <v>1</v>
      </c>
      <c r="AF8" s="29">
        <v>2</v>
      </c>
      <c r="AG8" s="29">
        <v>3</v>
      </c>
      <c r="AH8" s="29">
        <v>4</v>
      </c>
      <c r="AI8" s="29">
        <v>5</v>
      </c>
      <c r="AJ8" s="29" t="s">
        <v>261</v>
      </c>
      <c r="AK8" s="29" t="s">
        <v>263</v>
      </c>
      <c r="AL8" s="29" t="s">
        <v>254</v>
      </c>
      <c r="AM8" s="29" t="s">
        <v>254</v>
      </c>
      <c r="AN8" s="29" t="s">
        <v>16</v>
      </c>
      <c r="AO8" s="29" t="s">
        <v>15</v>
      </c>
      <c r="AP8" s="29" t="s">
        <v>10</v>
      </c>
      <c r="AQ8" s="30" t="s">
        <v>31</v>
      </c>
      <c r="AR8" s="31" t="s">
        <v>250</v>
      </c>
      <c r="AS8" s="32"/>
      <c r="AT8" s="10"/>
      <c r="AU8" s="10"/>
      <c r="AV8" s="10"/>
      <c r="AW8" s="10"/>
      <c r="AX8" s="10"/>
    </row>
    <row r="9" spans="1:50" ht="30" customHeight="1" thickBot="1">
      <c r="A9" s="211" t="s">
        <v>9</v>
      </c>
      <c r="B9" s="212"/>
      <c r="C9" s="213" t="str">
        <f>C7</f>
        <v>金沢市</v>
      </c>
      <c r="D9" s="214"/>
      <c r="E9" s="214"/>
      <c r="F9" s="214"/>
      <c r="G9" s="45" t="s">
        <v>8</v>
      </c>
      <c r="H9" s="214" t="s">
        <v>288</v>
      </c>
      <c r="I9" s="214"/>
      <c r="J9" s="214"/>
      <c r="K9" s="214"/>
      <c r="L9" s="214"/>
      <c r="M9" s="214"/>
      <c r="N9" s="215"/>
      <c r="O9" s="216" t="s">
        <v>277</v>
      </c>
      <c r="P9" s="216"/>
      <c r="Q9" s="216"/>
      <c r="R9" s="217"/>
      <c r="V9" s="44" t="e">
        <f>VLOOKUP($AQ$9,'学校データ（このシートはさわらないでください）'!A4:B210,2,FALSE)</f>
        <v>#N/A</v>
      </c>
      <c r="W9" s="33" t="str">
        <f>$AX$9</f>
        <v>石川小学校</v>
      </c>
      <c r="X9" s="33" t="str">
        <f>$B$25</f>
        <v>石川　一郎</v>
      </c>
      <c r="Y9" s="33" t="str">
        <f>$B$27</f>
        <v>石川　二郎</v>
      </c>
      <c r="Z9" s="33" t="str">
        <f>$B$29</f>
        <v>石川　三郎</v>
      </c>
      <c r="AA9" s="33" t="str">
        <f>$B$31</f>
        <v>石川　四郎</v>
      </c>
      <c r="AB9" s="33" t="str">
        <f>$B$33</f>
        <v>石川　五郎</v>
      </c>
      <c r="AC9" s="33" t="str">
        <f>$E$35</f>
        <v>石川　六郎</v>
      </c>
      <c r="AD9" s="33" t="str">
        <f>$E$37</f>
        <v>石川　七郎</v>
      </c>
      <c r="AE9" s="33">
        <f>$I$24</f>
        <v>5</v>
      </c>
      <c r="AF9" s="33">
        <f>$I$26</f>
        <v>6</v>
      </c>
      <c r="AG9" s="33">
        <f>$I$28</f>
        <v>6</v>
      </c>
      <c r="AH9" s="33">
        <f>$I$30</f>
        <v>6</v>
      </c>
      <c r="AI9" s="33">
        <f>$I$32</f>
        <v>6</v>
      </c>
      <c r="AJ9" s="49">
        <f>$I$34</f>
        <v>6</v>
      </c>
      <c r="AK9" s="33">
        <f>$I$36</f>
        <v>5</v>
      </c>
      <c r="AL9" s="33" t="str">
        <f>IF(ISERROR(VLOOKUP(B35,AL10,1,FALSE)),"×","○")</f>
        <v>○</v>
      </c>
      <c r="AM9" s="33" t="str">
        <f>IF(ISERROR(VLOOKUP(B37,AM10,1,FALSE)),"×","○")</f>
        <v>×</v>
      </c>
      <c r="AN9" s="33" t="str">
        <f>CONCATENATE(AS9,AT9,AU9)</f>
        <v>(金沢市)</v>
      </c>
      <c r="AO9" s="33" t="str">
        <f>$C$18</f>
        <v>石川　太郎</v>
      </c>
      <c r="AP9" s="33" t="str">
        <f>$M$18</f>
        <v>石川　花子</v>
      </c>
      <c r="AQ9" s="34" t="str">
        <f>CONCATENATE($AV$9,$AW$9,$AX$9)</f>
        <v>金沢市立石川小学校</v>
      </c>
      <c r="AR9" s="35" t="str">
        <f>$O$13</f>
        <v>○</v>
      </c>
      <c r="AS9" s="32" t="s">
        <v>6</v>
      </c>
      <c r="AT9" s="10" t="str">
        <f>$C$7</f>
        <v>金沢市</v>
      </c>
      <c r="AU9" s="10" t="s">
        <v>7</v>
      </c>
      <c r="AV9" s="10" t="str">
        <f>$C$13</f>
        <v>金沢市</v>
      </c>
      <c r="AW9" s="10" t="s">
        <v>8</v>
      </c>
      <c r="AX9" s="10" t="str">
        <f>$H$13</f>
        <v>石川小学校</v>
      </c>
    </row>
    <row r="10" spans="1:50" ht="18" customHeight="1">
      <c r="A10" s="218" t="s">
        <v>23</v>
      </c>
      <c r="B10" s="219"/>
      <c r="C10" s="46" t="s">
        <v>24</v>
      </c>
      <c r="D10" s="222" t="s">
        <v>240</v>
      </c>
      <c r="E10" s="222"/>
      <c r="F10" s="223" t="s">
        <v>241</v>
      </c>
      <c r="G10" s="223"/>
      <c r="H10" s="223"/>
      <c r="I10" s="223"/>
      <c r="J10" s="223"/>
      <c r="K10" s="223"/>
      <c r="L10" s="223"/>
      <c r="M10" s="224"/>
      <c r="N10" s="227" t="s">
        <v>25</v>
      </c>
      <c r="O10" s="229" t="s">
        <v>268</v>
      </c>
      <c r="P10" s="229"/>
      <c r="Q10" s="229"/>
      <c r="R10" s="230"/>
      <c r="AL10" s="1" t="s">
        <v>255</v>
      </c>
      <c r="AM10" s="1" t="s">
        <v>255</v>
      </c>
    </row>
    <row r="11" spans="1:50" ht="18" customHeight="1" thickBot="1">
      <c r="A11" s="233"/>
      <c r="B11" s="234"/>
      <c r="C11" s="63"/>
      <c r="D11" s="64"/>
      <c r="E11" s="64"/>
      <c r="F11" s="235"/>
      <c r="G11" s="235"/>
      <c r="H11" s="235"/>
      <c r="I11" s="235"/>
      <c r="J11" s="235"/>
      <c r="K11" s="235"/>
      <c r="L11" s="235"/>
      <c r="M11" s="236"/>
      <c r="N11" s="237"/>
      <c r="O11" s="113"/>
      <c r="P11" s="113"/>
      <c r="Q11" s="113"/>
      <c r="R11" s="238"/>
    </row>
    <row r="12" spans="1:50" ht="12" customHeight="1">
      <c r="A12" s="239" t="s">
        <v>256</v>
      </c>
      <c r="B12" s="240"/>
      <c r="C12" s="241" t="s">
        <v>257</v>
      </c>
      <c r="D12" s="242"/>
      <c r="E12" s="242"/>
      <c r="F12" s="242"/>
      <c r="G12" s="67"/>
      <c r="H12" s="242" t="s">
        <v>278</v>
      </c>
      <c r="I12" s="242"/>
      <c r="J12" s="242"/>
      <c r="K12" s="242"/>
      <c r="L12" s="242"/>
      <c r="M12" s="242"/>
      <c r="N12" s="243"/>
      <c r="O12" s="244" t="s">
        <v>252</v>
      </c>
      <c r="P12" s="245"/>
      <c r="Q12" s="245"/>
      <c r="R12" s="246"/>
      <c r="X12" s="36" t="s">
        <v>24</v>
      </c>
      <c r="Y12" s="37" t="s">
        <v>249</v>
      </c>
      <c r="Z12" s="37" t="s">
        <v>251</v>
      </c>
      <c r="AA12" s="38" t="s">
        <v>27</v>
      </c>
    </row>
    <row r="13" spans="1:50" ht="30" customHeight="1" thickBot="1">
      <c r="A13" s="211" t="s">
        <v>9</v>
      </c>
      <c r="B13" s="212"/>
      <c r="C13" s="213" t="str">
        <f>C7</f>
        <v>金沢市</v>
      </c>
      <c r="D13" s="214"/>
      <c r="E13" s="214"/>
      <c r="F13" s="214"/>
      <c r="G13" s="45" t="s">
        <v>8</v>
      </c>
      <c r="H13" s="214" t="s">
        <v>289</v>
      </c>
      <c r="I13" s="214"/>
      <c r="J13" s="214"/>
      <c r="K13" s="214"/>
      <c r="L13" s="214"/>
      <c r="M13" s="214"/>
      <c r="N13" s="215"/>
      <c r="O13" s="216" t="s">
        <v>277</v>
      </c>
      <c r="P13" s="216"/>
      <c r="Q13" s="216"/>
      <c r="R13" s="217"/>
      <c r="X13" s="39" t="str">
        <f>$D$10</f>
        <v>920-8580</v>
      </c>
      <c r="Y13" s="40" t="str">
        <f>$F$10</f>
        <v>金沢市鞍月1-1</v>
      </c>
      <c r="Z13" s="40" t="str">
        <f>$O$10</f>
        <v>076-225-1392</v>
      </c>
      <c r="AA13" s="41" t="str">
        <f>$C$16</f>
        <v>ishikawakkoekiden@gannbaru.zo</v>
      </c>
    </row>
    <row r="14" spans="1:50" ht="18" customHeight="1">
      <c r="A14" s="218" t="s">
        <v>23</v>
      </c>
      <c r="B14" s="219"/>
      <c r="C14" s="46" t="s">
        <v>24</v>
      </c>
      <c r="D14" s="222" t="s">
        <v>240</v>
      </c>
      <c r="E14" s="222"/>
      <c r="F14" s="223" t="s">
        <v>279</v>
      </c>
      <c r="G14" s="223"/>
      <c r="H14" s="223"/>
      <c r="I14" s="223"/>
      <c r="J14" s="223"/>
      <c r="K14" s="223"/>
      <c r="L14" s="223"/>
      <c r="M14" s="224"/>
      <c r="N14" s="227" t="s">
        <v>25</v>
      </c>
      <c r="O14" s="229" t="s">
        <v>280</v>
      </c>
      <c r="P14" s="229"/>
      <c r="Q14" s="229"/>
      <c r="R14" s="230"/>
      <c r="X14" s="48"/>
      <c r="Y14" s="3"/>
      <c r="Z14" s="3"/>
      <c r="AA14" s="3"/>
    </row>
    <row r="15" spans="1:50" ht="18" customHeight="1" thickBot="1">
      <c r="A15" s="220"/>
      <c r="B15" s="221"/>
      <c r="C15" s="5"/>
      <c r="D15" s="6"/>
      <c r="E15" s="6"/>
      <c r="F15" s="225"/>
      <c r="G15" s="225"/>
      <c r="H15" s="225"/>
      <c r="I15" s="225"/>
      <c r="J15" s="225"/>
      <c r="K15" s="225"/>
      <c r="L15" s="225"/>
      <c r="M15" s="226"/>
      <c r="N15" s="228"/>
      <c r="O15" s="231"/>
      <c r="P15" s="231"/>
      <c r="Q15" s="231"/>
      <c r="R15" s="232"/>
    </row>
    <row r="16" spans="1:50" ht="30" customHeight="1">
      <c r="A16" s="196" t="s">
        <v>27</v>
      </c>
      <c r="B16" s="197"/>
      <c r="C16" s="198" t="s">
        <v>290</v>
      </c>
      <c r="D16" s="199"/>
      <c r="E16" s="199"/>
      <c r="F16" s="199"/>
      <c r="G16" s="199"/>
      <c r="H16" s="199"/>
      <c r="I16" s="199"/>
      <c r="J16" s="199"/>
      <c r="K16" s="199"/>
      <c r="L16" s="199"/>
      <c r="M16" s="199"/>
      <c r="N16" s="199"/>
      <c r="O16" s="199"/>
      <c r="P16" s="199"/>
      <c r="Q16" s="199"/>
      <c r="R16" s="200"/>
      <c r="X16" s="36" t="s">
        <v>24</v>
      </c>
      <c r="Y16" s="37" t="s">
        <v>249</v>
      </c>
      <c r="Z16" s="37" t="s">
        <v>251</v>
      </c>
      <c r="AA16" s="38" t="s">
        <v>27</v>
      </c>
    </row>
    <row r="17" spans="1:49" ht="12" customHeight="1" thickBot="1">
      <c r="A17" s="201" t="s">
        <v>256</v>
      </c>
      <c r="B17" s="202"/>
      <c r="C17" s="203" t="s">
        <v>281</v>
      </c>
      <c r="D17" s="204"/>
      <c r="E17" s="204"/>
      <c r="F17" s="204"/>
      <c r="G17" s="204"/>
      <c r="H17" s="204"/>
      <c r="I17" s="204"/>
      <c r="J17" s="205" t="s">
        <v>256</v>
      </c>
      <c r="K17" s="206"/>
      <c r="L17" s="207"/>
      <c r="M17" s="208" t="s">
        <v>283</v>
      </c>
      <c r="N17" s="209"/>
      <c r="O17" s="209"/>
      <c r="P17" s="209"/>
      <c r="Q17" s="209"/>
      <c r="R17" s="210"/>
      <c r="X17" s="39" t="str">
        <f>$D$14</f>
        <v>920-8580</v>
      </c>
      <c r="Y17" s="40" t="str">
        <f>$F$14</f>
        <v>金沢市鞍月0-0</v>
      </c>
      <c r="Z17" s="40" t="str">
        <f>$O$10</f>
        <v>076-225-1392</v>
      </c>
      <c r="AA17" s="41" t="str">
        <f>$C$16</f>
        <v>ishikawakkoekiden@gannbaru.zo</v>
      </c>
    </row>
    <row r="18" spans="1:49" ht="30" customHeight="1">
      <c r="A18" s="180" t="s">
        <v>5</v>
      </c>
      <c r="B18" s="181"/>
      <c r="C18" s="182" t="s">
        <v>242</v>
      </c>
      <c r="D18" s="183"/>
      <c r="E18" s="183"/>
      <c r="F18" s="183"/>
      <c r="G18" s="183"/>
      <c r="H18" s="183"/>
      <c r="I18" s="183"/>
      <c r="J18" s="184" t="s">
        <v>10</v>
      </c>
      <c r="K18" s="185"/>
      <c r="L18" s="186"/>
      <c r="M18" s="182" t="s">
        <v>243</v>
      </c>
      <c r="N18" s="183"/>
      <c r="O18" s="183"/>
      <c r="P18" s="183"/>
      <c r="Q18" s="183"/>
      <c r="R18" s="187"/>
      <c r="V18" s="2"/>
      <c r="W18" s="2"/>
      <c r="X18" s="48"/>
      <c r="Y18" s="3"/>
      <c r="Z18" s="3"/>
      <c r="AA18" s="3"/>
      <c r="AB18" s="2"/>
      <c r="AC18" s="2"/>
      <c r="AD18" s="2"/>
      <c r="AE18" s="2"/>
      <c r="AF18" s="2"/>
      <c r="AG18" s="2"/>
      <c r="AH18" s="2"/>
      <c r="AI18" s="2"/>
      <c r="AJ18" s="2"/>
      <c r="AK18" s="2"/>
      <c r="AL18" s="2"/>
      <c r="AM18" s="2"/>
      <c r="AN18" s="2"/>
      <c r="AO18" s="2"/>
      <c r="AP18" s="2"/>
      <c r="AQ18" s="2"/>
      <c r="AR18" s="2"/>
      <c r="AS18" s="2"/>
      <c r="AT18" s="2"/>
      <c r="AU18" s="2"/>
      <c r="AV18" s="2"/>
      <c r="AW18" s="2"/>
    </row>
    <row r="19" spans="1:49" ht="14.5" thickBot="1">
      <c r="A19" s="188" t="s">
        <v>14</v>
      </c>
      <c r="B19" s="189"/>
      <c r="C19" s="190" t="s">
        <v>282</v>
      </c>
      <c r="D19" s="191"/>
      <c r="E19" s="191"/>
      <c r="F19" s="191"/>
      <c r="G19" s="191"/>
      <c r="H19" s="191"/>
      <c r="I19" s="191"/>
      <c r="J19" s="192" t="s">
        <v>14</v>
      </c>
      <c r="K19" s="193"/>
      <c r="L19" s="194"/>
      <c r="M19" s="190" t="s">
        <v>284</v>
      </c>
      <c r="N19" s="191"/>
      <c r="O19" s="191"/>
      <c r="P19" s="191"/>
      <c r="Q19" s="191"/>
      <c r="R19" s="195"/>
      <c r="AA19" s="1" t="s">
        <v>264</v>
      </c>
    </row>
    <row r="20" spans="1:49" ht="39" customHeight="1">
      <c r="A20" s="162" t="s">
        <v>265</v>
      </c>
      <c r="B20" s="163"/>
      <c r="C20" s="163"/>
      <c r="D20" s="163"/>
      <c r="E20" s="163"/>
      <c r="F20" s="163"/>
      <c r="G20" s="163"/>
      <c r="H20" s="163"/>
      <c r="I20" s="163"/>
      <c r="J20" s="163"/>
      <c r="K20" s="163"/>
      <c r="L20" s="163"/>
      <c r="M20" s="163"/>
      <c r="N20" s="163"/>
      <c r="O20" s="163"/>
      <c r="P20" s="163"/>
      <c r="Q20" s="163"/>
      <c r="R20" s="163"/>
      <c r="AA20" s="1" t="str">
        <f>$A$41</f>
        <v>みんなの思いタスキにのせて走りぬけ！</v>
      </c>
    </row>
    <row r="21" spans="1:49" s="2" customFormat="1" ht="13.5" thickBot="1">
      <c r="A21" s="7"/>
      <c r="B21" s="7"/>
      <c r="C21" s="7"/>
      <c r="D21" s="7"/>
      <c r="E21" s="7"/>
      <c r="F21" s="7"/>
      <c r="G21" s="7"/>
      <c r="H21" s="7"/>
      <c r="I21" s="7"/>
      <c r="J21" s="7"/>
      <c r="K21" s="7"/>
      <c r="L21" s="7"/>
      <c r="M21" s="7"/>
      <c r="N21" s="7"/>
      <c r="O21" s="7"/>
      <c r="P21" s="7"/>
      <c r="Q21" s="7"/>
      <c r="R21" s="7"/>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7.25" customHeight="1">
      <c r="A22" s="164" t="s">
        <v>2</v>
      </c>
      <c r="B22" s="166" t="s">
        <v>256</v>
      </c>
      <c r="C22" s="166"/>
      <c r="D22" s="166"/>
      <c r="E22" s="166"/>
      <c r="F22" s="166"/>
      <c r="G22" s="166"/>
      <c r="H22" s="166"/>
      <c r="I22" s="167" t="s">
        <v>1</v>
      </c>
      <c r="J22" s="168"/>
      <c r="K22" s="169"/>
      <c r="L22" s="160" t="s">
        <v>18</v>
      </c>
      <c r="M22" s="170"/>
      <c r="N22" s="170"/>
      <c r="O22" s="170"/>
      <c r="P22" s="170"/>
      <c r="Q22" s="170"/>
      <c r="R22" s="171"/>
    </row>
    <row r="23" spans="1:49" ht="30" customHeight="1" thickBot="1">
      <c r="A23" s="165"/>
      <c r="B23" s="174" t="s">
        <v>0</v>
      </c>
      <c r="C23" s="175"/>
      <c r="D23" s="175"/>
      <c r="E23" s="175"/>
      <c r="F23" s="175"/>
      <c r="G23" s="175"/>
      <c r="H23" s="176"/>
      <c r="I23" s="177" t="s">
        <v>285</v>
      </c>
      <c r="J23" s="178"/>
      <c r="K23" s="179"/>
      <c r="L23" s="104"/>
      <c r="M23" s="172"/>
      <c r="N23" s="172"/>
      <c r="O23" s="172"/>
      <c r="P23" s="172"/>
      <c r="Q23" s="172"/>
      <c r="R23" s="173"/>
    </row>
    <row r="24" spans="1:49" ht="17.25" customHeight="1">
      <c r="A24" s="154">
        <v>1</v>
      </c>
      <c r="B24" s="155" t="s">
        <v>291</v>
      </c>
      <c r="C24" s="156"/>
      <c r="D24" s="156"/>
      <c r="E24" s="156"/>
      <c r="F24" s="156"/>
      <c r="G24" s="156"/>
      <c r="H24" s="157"/>
      <c r="I24" s="158">
        <v>5</v>
      </c>
      <c r="J24" s="159"/>
      <c r="K24" s="60" t="s">
        <v>19</v>
      </c>
      <c r="L24" s="160" t="s">
        <v>28</v>
      </c>
      <c r="M24" s="161">
        <v>25</v>
      </c>
      <c r="N24" s="152" t="s">
        <v>19</v>
      </c>
      <c r="O24" s="151">
        <v>4</v>
      </c>
      <c r="P24" s="152" t="s">
        <v>20</v>
      </c>
      <c r="Q24" s="151">
        <v>4</v>
      </c>
      <c r="R24" s="153" t="s">
        <v>21</v>
      </c>
    </row>
    <row r="25" spans="1:49" ht="30" customHeight="1">
      <c r="A25" s="94"/>
      <c r="B25" s="145" t="s">
        <v>244</v>
      </c>
      <c r="C25" s="146"/>
      <c r="D25" s="146"/>
      <c r="E25" s="146"/>
      <c r="F25" s="146"/>
      <c r="G25" s="146"/>
      <c r="H25" s="147"/>
      <c r="I25" s="148" t="s">
        <v>287</v>
      </c>
      <c r="J25" s="149"/>
      <c r="K25" s="52" t="s">
        <v>286</v>
      </c>
      <c r="L25" s="103"/>
      <c r="M25" s="105"/>
      <c r="N25" s="81"/>
      <c r="O25" s="83"/>
      <c r="P25" s="81"/>
      <c r="Q25" s="83"/>
      <c r="R25" s="85"/>
    </row>
    <row r="26" spans="1:49" ht="17.25" customHeight="1">
      <c r="A26" s="131">
        <v>2</v>
      </c>
      <c r="B26" s="133" t="s">
        <v>292</v>
      </c>
      <c r="C26" s="134"/>
      <c r="D26" s="134"/>
      <c r="E26" s="134"/>
      <c r="F26" s="134"/>
      <c r="G26" s="134"/>
      <c r="H26" s="135"/>
      <c r="I26" s="136">
        <v>6</v>
      </c>
      <c r="J26" s="137"/>
      <c r="K26" s="61" t="s">
        <v>19</v>
      </c>
      <c r="L26" s="138" t="s">
        <v>28</v>
      </c>
      <c r="M26" s="140">
        <v>24</v>
      </c>
      <c r="N26" s="122" t="s">
        <v>19</v>
      </c>
      <c r="O26" s="120">
        <v>5</v>
      </c>
      <c r="P26" s="122" t="s">
        <v>20</v>
      </c>
      <c r="Q26" s="120">
        <v>5</v>
      </c>
      <c r="R26" s="124" t="s">
        <v>21</v>
      </c>
    </row>
    <row r="27" spans="1:49" ht="30" customHeight="1">
      <c r="A27" s="131"/>
      <c r="B27" s="142" t="s">
        <v>245</v>
      </c>
      <c r="C27" s="143"/>
      <c r="D27" s="143"/>
      <c r="E27" s="143"/>
      <c r="F27" s="143"/>
      <c r="G27" s="143"/>
      <c r="H27" s="144"/>
      <c r="I27" s="115" t="s">
        <v>287</v>
      </c>
      <c r="J27" s="116"/>
      <c r="K27" s="51" t="s">
        <v>286</v>
      </c>
      <c r="L27" s="118"/>
      <c r="M27" s="119"/>
      <c r="N27" s="107"/>
      <c r="O27" s="108"/>
      <c r="P27" s="107"/>
      <c r="Q27" s="108"/>
      <c r="R27" s="109"/>
    </row>
    <row r="28" spans="1:49" ht="17.25" customHeight="1">
      <c r="A28" s="117">
        <v>3</v>
      </c>
      <c r="B28" s="98" t="s">
        <v>293</v>
      </c>
      <c r="C28" s="99"/>
      <c r="D28" s="99"/>
      <c r="E28" s="99"/>
      <c r="F28" s="99"/>
      <c r="G28" s="99"/>
      <c r="H28" s="100"/>
      <c r="I28" s="101">
        <v>6</v>
      </c>
      <c r="J28" s="102"/>
      <c r="K28" s="62" t="s">
        <v>19</v>
      </c>
      <c r="L28" s="103" t="s">
        <v>28</v>
      </c>
      <c r="M28" s="105">
        <v>24</v>
      </c>
      <c r="N28" s="81" t="s">
        <v>19</v>
      </c>
      <c r="O28" s="83">
        <v>6</v>
      </c>
      <c r="P28" s="81" t="s">
        <v>20</v>
      </c>
      <c r="Q28" s="83">
        <v>6</v>
      </c>
      <c r="R28" s="85" t="s">
        <v>21</v>
      </c>
    </row>
    <row r="29" spans="1:49" ht="30" customHeight="1">
      <c r="A29" s="150"/>
      <c r="B29" s="145" t="s">
        <v>246</v>
      </c>
      <c r="C29" s="146"/>
      <c r="D29" s="146"/>
      <c r="E29" s="146"/>
      <c r="F29" s="146"/>
      <c r="G29" s="146"/>
      <c r="H29" s="147"/>
      <c r="I29" s="148" t="s">
        <v>287</v>
      </c>
      <c r="J29" s="149"/>
      <c r="K29" s="52" t="s">
        <v>286</v>
      </c>
      <c r="L29" s="103"/>
      <c r="M29" s="105"/>
      <c r="N29" s="81"/>
      <c r="O29" s="83"/>
      <c r="P29" s="81"/>
      <c r="Q29" s="83"/>
      <c r="R29" s="85"/>
    </row>
    <row r="30" spans="1:49" ht="17.25" customHeight="1">
      <c r="A30" s="131">
        <v>4</v>
      </c>
      <c r="B30" s="133" t="s">
        <v>294</v>
      </c>
      <c r="C30" s="134"/>
      <c r="D30" s="134"/>
      <c r="E30" s="134"/>
      <c r="F30" s="134"/>
      <c r="G30" s="134"/>
      <c r="H30" s="135"/>
      <c r="I30" s="136">
        <v>6</v>
      </c>
      <c r="J30" s="137"/>
      <c r="K30" s="61" t="s">
        <v>19</v>
      </c>
      <c r="L30" s="138" t="s">
        <v>28</v>
      </c>
      <c r="M30" s="140">
        <v>24</v>
      </c>
      <c r="N30" s="122" t="s">
        <v>19</v>
      </c>
      <c r="O30" s="120">
        <v>7</v>
      </c>
      <c r="P30" s="122" t="s">
        <v>20</v>
      </c>
      <c r="Q30" s="120">
        <v>7</v>
      </c>
      <c r="R30" s="124" t="s">
        <v>21</v>
      </c>
    </row>
    <row r="31" spans="1:49" ht="30" customHeight="1">
      <c r="A31" s="131"/>
      <c r="B31" s="142" t="s">
        <v>247</v>
      </c>
      <c r="C31" s="143"/>
      <c r="D31" s="143"/>
      <c r="E31" s="143"/>
      <c r="F31" s="143"/>
      <c r="G31" s="143"/>
      <c r="H31" s="144"/>
      <c r="I31" s="115" t="s">
        <v>296</v>
      </c>
      <c r="J31" s="116"/>
      <c r="K31" s="51" t="s">
        <v>286</v>
      </c>
      <c r="L31" s="118"/>
      <c r="M31" s="119"/>
      <c r="N31" s="107"/>
      <c r="O31" s="108"/>
      <c r="P31" s="107"/>
      <c r="Q31" s="108"/>
      <c r="R31" s="109"/>
    </row>
    <row r="32" spans="1:49" ht="17.25" customHeight="1">
      <c r="A32" s="131">
        <v>5</v>
      </c>
      <c r="B32" s="133" t="s">
        <v>295</v>
      </c>
      <c r="C32" s="134"/>
      <c r="D32" s="134"/>
      <c r="E32" s="134"/>
      <c r="F32" s="134"/>
      <c r="G32" s="134"/>
      <c r="H32" s="135"/>
      <c r="I32" s="136">
        <v>6</v>
      </c>
      <c r="J32" s="137"/>
      <c r="K32" s="61" t="s">
        <v>19</v>
      </c>
      <c r="L32" s="138" t="s">
        <v>28</v>
      </c>
      <c r="M32" s="140">
        <v>24</v>
      </c>
      <c r="N32" s="122" t="s">
        <v>19</v>
      </c>
      <c r="O32" s="120">
        <v>8</v>
      </c>
      <c r="P32" s="122" t="s">
        <v>20</v>
      </c>
      <c r="Q32" s="120">
        <v>8</v>
      </c>
      <c r="R32" s="124" t="s">
        <v>21</v>
      </c>
    </row>
    <row r="33" spans="1:49" ht="30" customHeight="1" thickBot="1">
      <c r="A33" s="132"/>
      <c r="B33" s="126" t="s">
        <v>248</v>
      </c>
      <c r="C33" s="127"/>
      <c r="D33" s="127"/>
      <c r="E33" s="127"/>
      <c r="F33" s="127"/>
      <c r="G33" s="127"/>
      <c r="H33" s="128"/>
      <c r="I33" s="129" t="s">
        <v>296</v>
      </c>
      <c r="J33" s="130"/>
      <c r="K33" s="65" t="s">
        <v>286</v>
      </c>
      <c r="L33" s="139"/>
      <c r="M33" s="141"/>
      <c r="N33" s="123"/>
      <c r="O33" s="121"/>
      <c r="P33" s="123"/>
      <c r="Q33" s="121"/>
      <c r="R33" s="125"/>
    </row>
    <row r="34" spans="1:49" ht="17.25" customHeight="1" thickTop="1">
      <c r="A34" s="94" t="s">
        <v>259</v>
      </c>
      <c r="B34" s="96" t="s">
        <v>22</v>
      </c>
      <c r="C34" s="97"/>
      <c r="D34" s="97"/>
      <c r="E34" s="98" t="s">
        <v>271</v>
      </c>
      <c r="F34" s="99"/>
      <c r="G34" s="99"/>
      <c r="H34" s="100"/>
      <c r="I34" s="101">
        <v>6</v>
      </c>
      <c r="J34" s="102"/>
      <c r="K34" s="62" t="s">
        <v>19</v>
      </c>
      <c r="L34" s="103" t="s">
        <v>28</v>
      </c>
      <c r="M34" s="105">
        <v>24</v>
      </c>
      <c r="N34" s="81" t="s">
        <v>19</v>
      </c>
      <c r="O34" s="83">
        <v>9</v>
      </c>
      <c r="P34" s="81" t="s">
        <v>20</v>
      </c>
      <c r="Q34" s="83">
        <v>9</v>
      </c>
      <c r="R34" s="85" t="s">
        <v>21</v>
      </c>
    </row>
    <row r="35" spans="1:49" ht="30" customHeight="1">
      <c r="A35" s="117"/>
      <c r="B35" s="110" t="s">
        <v>32</v>
      </c>
      <c r="C35" s="111"/>
      <c r="D35" s="111"/>
      <c r="E35" s="112" t="s">
        <v>269</v>
      </c>
      <c r="F35" s="113"/>
      <c r="G35" s="113"/>
      <c r="H35" s="114"/>
      <c r="I35" s="115" t="s">
        <v>296</v>
      </c>
      <c r="J35" s="116"/>
      <c r="K35" s="51" t="s">
        <v>286</v>
      </c>
      <c r="L35" s="118"/>
      <c r="M35" s="119"/>
      <c r="N35" s="107"/>
      <c r="O35" s="108"/>
      <c r="P35" s="107"/>
      <c r="Q35" s="108"/>
      <c r="R35" s="109"/>
    </row>
    <row r="36" spans="1:49" ht="17.25" customHeight="1">
      <c r="A36" s="94" t="s">
        <v>260</v>
      </c>
      <c r="B36" s="96" t="s">
        <v>22</v>
      </c>
      <c r="C36" s="97"/>
      <c r="D36" s="97"/>
      <c r="E36" s="98" t="s">
        <v>272</v>
      </c>
      <c r="F36" s="99"/>
      <c r="G36" s="99"/>
      <c r="H36" s="100"/>
      <c r="I36" s="101">
        <v>5</v>
      </c>
      <c r="J36" s="102"/>
      <c r="K36" s="62" t="s">
        <v>19</v>
      </c>
      <c r="L36" s="103" t="s">
        <v>28</v>
      </c>
      <c r="M36" s="105">
        <v>25</v>
      </c>
      <c r="N36" s="81" t="s">
        <v>19</v>
      </c>
      <c r="O36" s="83">
        <v>10</v>
      </c>
      <c r="P36" s="81" t="s">
        <v>20</v>
      </c>
      <c r="Q36" s="83">
        <v>10</v>
      </c>
      <c r="R36" s="85" t="s">
        <v>21</v>
      </c>
    </row>
    <row r="37" spans="1:49" ht="30" customHeight="1" thickBot="1">
      <c r="A37" s="95"/>
      <c r="B37" s="87" t="s">
        <v>273</v>
      </c>
      <c r="C37" s="88"/>
      <c r="D37" s="88"/>
      <c r="E37" s="89" t="s">
        <v>270</v>
      </c>
      <c r="F37" s="90"/>
      <c r="G37" s="90"/>
      <c r="H37" s="91"/>
      <c r="I37" s="92" t="s">
        <v>287</v>
      </c>
      <c r="J37" s="93"/>
      <c r="K37" s="55" t="s">
        <v>286</v>
      </c>
      <c r="L37" s="104"/>
      <c r="M37" s="106"/>
      <c r="N37" s="82"/>
      <c r="O37" s="84"/>
      <c r="P37" s="82"/>
      <c r="Q37" s="84"/>
      <c r="R37" s="86"/>
    </row>
    <row r="38" spans="1:49" ht="23.5">
      <c r="A38" s="56" t="s">
        <v>275</v>
      </c>
      <c r="B38" s="57"/>
      <c r="C38" s="57"/>
      <c r="D38" s="57"/>
      <c r="E38" s="57"/>
      <c r="F38" s="57"/>
      <c r="G38" s="57"/>
      <c r="H38" s="57"/>
      <c r="I38" s="57"/>
      <c r="J38" s="57"/>
      <c r="K38" s="58"/>
      <c r="L38" s="58"/>
      <c r="M38" s="58"/>
      <c r="N38" s="58"/>
      <c r="O38" s="59"/>
      <c r="P38" s="59"/>
      <c r="Q38" s="59"/>
      <c r="R38" s="59"/>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row>
    <row r="39" spans="1:49" s="2" customFormat="1">
      <c r="A39" s="8"/>
      <c r="B39" s="9"/>
      <c r="C39" s="9"/>
      <c r="D39" s="9"/>
      <c r="E39" s="9"/>
      <c r="F39" s="9"/>
      <c r="G39" s="9"/>
      <c r="H39" s="9"/>
      <c r="I39" s="8"/>
      <c r="J39" s="8"/>
      <c r="K39" s="8"/>
      <c r="L39" s="10"/>
      <c r="M39" s="10"/>
      <c r="N39" s="10"/>
      <c r="O39" s="10"/>
      <c r="P39" s="10"/>
      <c r="Q39" s="10"/>
      <c r="R39" s="10"/>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24.75" customHeight="1" thickBot="1">
      <c r="A40" s="76" t="s">
        <v>302</v>
      </c>
      <c r="B40" s="76"/>
      <c r="C40" s="76"/>
      <c r="D40" s="76"/>
      <c r="E40" s="76"/>
      <c r="F40" s="76"/>
      <c r="G40" s="76"/>
      <c r="H40" s="76"/>
      <c r="I40" s="76"/>
      <c r="J40" s="76"/>
      <c r="K40" s="76"/>
      <c r="L40" s="76"/>
      <c r="M40" s="76"/>
      <c r="N40" s="76"/>
      <c r="O40" s="76"/>
      <c r="P40" s="76"/>
      <c r="Q40" s="76"/>
      <c r="R40" s="76"/>
    </row>
    <row r="41" spans="1:49" ht="60.75" customHeight="1" thickTop="1" thickBot="1">
      <c r="A41" s="77" t="s">
        <v>298</v>
      </c>
      <c r="B41" s="78"/>
      <c r="C41" s="78"/>
      <c r="D41" s="78"/>
      <c r="E41" s="78"/>
      <c r="F41" s="78"/>
      <c r="G41" s="78"/>
      <c r="H41" s="78"/>
      <c r="I41" s="78"/>
      <c r="J41" s="78"/>
      <c r="K41" s="78"/>
      <c r="L41" s="78"/>
      <c r="M41" s="78"/>
      <c r="N41" s="78"/>
      <c r="O41" s="78"/>
      <c r="P41" s="78"/>
      <c r="Q41" s="78"/>
      <c r="R41" s="79"/>
    </row>
    <row r="42" spans="1:49" s="2" customFormat="1" ht="14" thickTop="1" thickBot="1">
      <c r="A42" s="11"/>
      <c r="B42" s="11"/>
      <c r="C42" s="11"/>
      <c r="D42" s="11"/>
      <c r="E42" s="11"/>
      <c r="F42" s="11"/>
      <c r="G42" s="11"/>
      <c r="H42" s="11"/>
      <c r="I42" s="11"/>
      <c r="J42" s="11"/>
      <c r="K42" s="11"/>
      <c r="L42" s="11"/>
      <c r="M42" s="11"/>
      <c r="N42" s="11"/>
      <c r="O42" s="11"/>
      <c r="P42" s="11"/>
      <c r="Q42" s="11"/>
      <c r="R42" s="1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3.5" customHeight="1">
      <c r="A43" s="12"/>
      <c r="B43" s="13"/>
      <c r="C43" s="13"/>
      <c r="D43" s="13"/>
      <c r="E43" s="13"/>
      <c r="F43" s="13"/>
      <c r="G43" s="13"/>
      <c r="H43" s="13"/>
      <c r="I43" s="13"/>
      <c r="J43" s="13"/>
      <c r="K43" s="13"/>
      <c r="L43" s="13"/>
      <c r="M43" s="13"/>
      <c r="N43" s="13"/>
      <c r="O43" s="13"/>
      <c r="P43" s="13"/>
      <c r="Q43" s="13"/>
      <c r="R43" s="14"/>
    </row>
    <row r="44" spans="1:49" ht="38.25" customHeight="1">
      <c r="A44" s="15"/>
      <c r="B44" s="80" t="s">
        <v>4</v>
      </c>
      <c r="C44" s="80"/>
      <c r="D44" s="80"/>
      <c r="E44" s="80"/>
      <c r="F44" s="80"/>
      <c r="G44" s="80"/>
      <c r="H44" s="80"/>
      <c r="I44" s="80"/>
      <c r="J44" s="80"/>
      <c r="K44" s="80"/>
      <c r="L44" s="80"/>
      <c r="M44" s="80"/>
      <c r="N44" s="80"/>
      <c r="O44" s="80"/>
      <c r="P44" s="80"/>
      <c r="Q44" s="80"/>
      <c r="R44" s="16"/>
    </row>
    <row r="45" spans="1:49" ht="16.5">
      <c r="A45" s="15"/>
      <c r="B45" s="66"/>
      <c r="C45" s="66"/>
      <c r="D45" s="66"/>
      <c r="E45" s="66"/>
      <c r="F45" s="66"/>
      <c r="G45" s="66"/>
      <c r="H45" s="66"/>
      <c r="I45" s="66"/>
      <c r="J45" s="66"/>
      <c r="K45" s="66"/>
      <c r="L45" s="66"/>
      <c r="M45" s="66"/>
      <c r="N45" s="66"/>
      <c r="O45" s="66"/>
      <c r="P45" s="66"/>
      <c r="Q45" s="66"/>
      <c r="R45" s="16"/>
    </row>
    <row r="46" spans="1:49" ht="13.5" customHeight="1">
      <c r="A46" s="15"/>
      <c r="B46" s="47"/>
      <c r="C46" s="47"/>
      <c r="D46" s="47"/>
      <c r="E46" s="47"/>
      <c r="F46" s="47"/>
      <c r="G46" s="47"/>
      <c r="H46" s="47"/>
      <c r="I46" s="47"/>
      <c r="J46" s="47"/>
      <c r="K46" s="47"/>
      <c r="L46" s="47"/>
      <c r="M46" s="47"/>
      <c r="N46" s="47"/>
      <c r="O46" s="47"/>
      <c r="P46" s="47"/>
      <c r="Q46" s="47"/>
      <c r="R46" s="16"/>
    </row>
    <row r="47" spans="1:49" ht="17.25" customHeight="1">
      <c r="A47" s="17"/>
      <c r="B47" s="71" t="s">
        <v>299</v>
      </c>
      <c r="C47" s="71"/>
      <c r="D47" s="71"/>
      <c r="E47" s="72">
        <v>45567</v>
      </c>
      <c r="F47" s="72"/>
      <c r="G47" s="73" t="str">
        <f>AQ6</f>
        <v>金沢市立駅伝小学校</v>
      </c>
      <c r="H47" s="73"/>
      <c r="I47" s="73"/>
      <c r="J47" s="73"/>
      <c r="K47" s="73"/>
      <c r="L47" s="21" t="s">
        <v>11</v>
      </c>
      <c r="M47" s="74" t="s">
        <v>274</v>
      </c>
      <c r="N47" s="74"/>
      <c r="O47" s="74"/>
      <c r="P47" s="22" t="s">
        <v>12</v>
      </c>
      <c r="Q47" s="23"/>
      <c r="R47" s="19"/>
    </row>
    <row r="48" spans="1:49" ht="13.5" customHeight="1">
      <c r="A48" s="17"/>
      <c r="B48" s="18"/>
      <c r="C48" s="18"/>
      <c r="D48" s="18"/>
      <c r="E48" s="20"/>
      <c r="F48" s="20"/>
      <c r="G48" s="20"/>
      <c r="H48" s="18"/>
      <c r="I48" s="18"/>
      <c r="J48" s="18"/>
      <c r="K48" s="18"/>
      <c r="L48" s="18"/>
      <c r="M48" s="18"/>
      <c r="N48" s="18"/>
      <c r="O48" s="18"/>
      <c r="P48" s="18"/>
      <c r="Q48" s="18"/>
      <c r="R48" s="19"/>
    </row>
    <row r="49" spans="1:18" ht="13.5" customHeight="1">
      <c r="A49" s="17"/>
      <c r="B49" s="18"/>
      <c r="C49" s="18"/>
      <c r="D49" s="18"/>
      <c r="E49" s="20"/>
      <c r="F49" s="20"/>
      <c r="G49" s="20"/>
      <c r="H49" s="18"/>
      <c r="I49" s="18"/>
      <c r="J49" s="18"/>
      <c r="K49" s="18"/>
      <c r="L49" s="18"/>
      <c r="M49" s="18"/>
      <c r="N49" s="18"/>
      <c r="O49" s="18"/>
      <c r="P49" s="18"/>
      <c r="Q49" s="18"/>
      <c r="R49" s="19"/>
    </row>
    <row r="50" spans="1:18" ht="13.5" customHeight="1">
      <c r="A50" s="17"/>
      <c r="B50" s="18"/>
      <c r="C50" s="18"/>
      <c r="D50" s="18"/>
      <c r="E50" s="20"/>
      <c r="F50" s="20"/>
      <c r="G50" s="20"/>
      <c r="H50" s="18"/>
      <c r="I50" s="18"/>
      <c r="J50" s="18"/>
      <c r="K50" s="18"/>
      <c r="L50" s="18"/>
      <c r="M50" s="18"/>
      <c r="N50" s="18"/>
      <c r="O50" s="18"/>
      <c r="P50" s="18"/>
      <c r="Q50" s="18"/>
      <c r="R50" s="19"/>
    </row>
    <row r="51" spans="1:18" ht="13.5" customHeight="1">
      <c r="A51" s="17"/>
      <c r="B51" s="18"/>
      <c r="C51" s="18"/>
      <c r="D51" s="18"/>
      <c r="E51" s="20"/>
      <c r="F51" s="20"/>
      <c r="G51" s="20"/>
      <c r="H51" s="18"/>
      <c r="I51" s="18"/>
      <c r="J51" s="18"/>
      <c r="K51" s="18"/>
      <c r="L51" s="18"/>
      <c r="M51" s="18"/>
      <c r="N51" s="18"/>
      <c r="O51" s="18"/>
      <c r="P51" s="18"/>
      <c r="Q51" s="18"/>
      <c r="R51" s="19"/>
    </row>
    <row r="52" spans="1:18" ht="17.25" customHeight="1">
      <c r="A52" s="17"/>
      <c r="B52" s="71" t="s">
        <v>299</v>
      </c>
      <c r="C52" s="71"/>
      <c r="D52" s="71"/>
      <c r="E52" s="72">
        <v>45567</v>
      </c>
      <c r="F52" s="72"/>
      <c r="G52" s="73" t="str">
        <f>AQ9</f>
        <v>金沢市立石川小学校</v>
      </c>
      <c r="H52" s="73"/>
      <c r="I52" s="73"/>
      <c r="J52" s="73"/>
      <c r="K52" s="73"/>
      <c r="L52" s="21" t="s">
        <v>11</v>
      </c>
      <c r="M52" s="74" t="s">
        <v>297</v>
      </c>
      <c r="N52" s="74"/>
      <c r="O52" s="74"/>
      <c r="P52" s="22" t="s">
        <v>12</v>
      </c>
      <c r="Q52" s="23"/>
      <c r="R52" s="19"/>
    </row>
    <row r="53" spans="1:18" ht="14">
      <c r="A53" s="17"/>
      <c r="B53" s="18"/>
      <c r="C53" s="18"/>
      <c r="D53" s="18"/>
      <c r="E53" s="18"/>
      <c r="F53" s="18"/>
      <c r="R53" s="19"/>
    </row>
    <row r="54" spans="1:18" ht="13.5" thickBot="1">
      <c r="A54" s="24"/>
      <c r="B54" s="25"/>
      <c r="C54" s="25"/>
      <c r="D54" s="25"/>
      <c r="E54" s="25"/>
      <c r="F54" s="25"/>
      <c r="G54" s="25"/>
      <c r="H54" s="25"/>
      <c r="I54" s="25"/>
      <c r="J54" s="25"/>
      <c r="K54" s="25"/>
      <c r="L54" s="25"/>
      <c r="M54" s="25"/>
      <c r="N54" s="25"/>
      <c r="O54" s="25"/>
      <c r="P54" s="25"/>
      <c r="Q54" s="25"/>
      <c r="R54" s="26"/>
    </row>
    <row r="55" spans="1:18" ht="13.5" customHeight="1">
      <c r="B55" s="3"/>
      <c r="C55" s="3"/>
      <c r="D55" s="3"/>
      <c r="E55" s="27"/>
      <c r="F55" s="3"/>
      <c r="G55" s="3"/>
      <c r="H55" s="3"/>
      <c r="I55" s="3"/>
      <c r="J55" s="3"/>
      <c r="K55" s="3"/>
      <c r="L55" s="3"/>
      <c r="M55" s="3"/>
      <c r="N55" s="3"/>
      <c r="O55" s="3"/>
      <c r="P55" s="3"/>
      <c r="Q55" s="3"/>
      <c r="R55" s="3"/>
    </row>
    <row r="56" spans="1:18" ht="18" customHeight="1">
      <c r="A56" s="75" t="s">
        <v>26</v>
      </c>
      <c r="B56" s="75"/>
      <c r="C56" s="75"/>
      <c r="D56" s="75"/>
      <c r="E56" s="75"/>
      <c r="F56" s="75"/>
      <c r="G56" s="75"/>
      <c r="H56" s="75"/>
      <c r="I56" s="75"/>
      <c r="J56" s="75"/>
      <c r="K56" s="75"/>
      <c r="L56" s="75"/>
      <c r="M56" s="75"/>
      <c r="N56" s="75"/>
      <c r="O56" s="75"/>
      <c r="P56" s="75"/>
      <c r="Q56" s="75"/>
      <c r="R56" s="75"/>
    </row>
    <row r="57" spans="1:18" ht="14">
      <c r="A57" s="68" t="s">
        <v>301</v>
      </c>
      <c r="B57" s="68"/>
      <c r="C57" s="68"/>
      <c r="D57" s="68"/>
      <c r="E57" s="68"/>
      <c r="F57" s="68"/>
      <c r="G57" s="68"/>
      <c r="H57" s="68"/>
      <c r="I57" s="68"/>
      <c r="J57" s="68"/>
      <c r="K57" s="68"/>
      <c r="L57" s="68"/>
      <c r="M57" s="68"/>
      <c r="N57" s="68"/>
      <c r="O57" s="68"/>
      <c r="P57" s="68"/>
      <c r="Q57" s="68"/>
      <c r="R57" s="68"/>
    </row>
    <row r="58" spans="1:18" ht="14">
      <c r="A58" s="68" t="s">
        <v>300</v>
      </c>
      <c r="B58" s="68"/>
      <c r="C58" s="68"/>
      <c r="D58" s="68"/>
      <c r="E58" s="68"/>
      <c r="F58" s="68"/>
      <c r="G58" s="68"/>
      <c r="H58" s="68"/>
      <c r="I58" s="68"/>
      <c r="J58" s="68"/>
      <c r="K58" s="68"/>
      <c r="L58" s="68"/>
      <c r="M58" s="68"/>
      <c r="N58" s="68"/>
      <c r="O58" s="68"/>
      <c r="P58" s="68"/>
      <c r="Q58" s="68"/>
      <c r="R58" s="68"/>
    </row>
    <row r="59" spans="1:18" ht="14">
      <c r="A59" s="69" t="s">
        <v>266</v>
      </c>
      <c r="B59" s="69"/>
      <c r="C59" s="69"/>
      <c r="D59" s="69"/>
      <c r="E59" s="69"/>
      <c r="F59" s="69"/>
      <c r="G59" s="69"/>
      <c r="H59" s="69"/>
      <c r="I59" s="69"/>
      <c r="J59" s="69"/>
      <c r="K59" s="69"/>
      <c r="L59" s="69"/>
      <c r="M59" s="69"/>
      <c r="N59" s="69"/>
      <c r="O59" s="69"/>
      <c r="P59" s="69"/>
      <c r="Q59" s="69"/>
      <c r="R59" s="69"/>
    </row>
    <row r="60" spans="1:18" ht="14">
      <c r="A60" s="69" t="s">
        <v>253</v>
      </c>
      <c r="B60" s="69"/>
      <c r="C60" s="69"/>
      <c r="D60" s="69"/>
      <c r="E60" s="69"/>
      <c r="F60" s="69"/>
      <c r="G60" s="69"/>
      <c r="H60" s="69"/>
      <c r="I60" s="69"/>
      <c r="J60" s="69"/>
      <c r="K60" s="69"/>
      <c r="L60" s="69"/>
      <c r="M60" s="69"/>
      <c r="N60" s="69"/>
      <c r="O60" s="69"/>
      <c r="P60" s="69"/>
      <c r="Q60" s="69"/>
      <c r="R60" s="69"/>
    </row>
    <row r="61" spans="1:18" ht="17.25" customHeight="1">
      <c r="A61" s="70"/>
      <c r="B61" s="70"/>
      <c r="C61" s="70"/>
      <c r="D61" s="70"/>
      <c r="E61" s="70"/>
      <c r="F61" s="70"/>
      <c r="G61" s="70"/>
      <c r="H61" s="70"/>
      <c r="I61" s="70"/>
      <c r="J61" s="70"/>
      <c r="K61" s="70"/>
      <c r="L61" s="70"/>
      <c r="M61" s="70"/>
      <c r="N61" s="70"/>
      <c r="O61" s="70"/>
      <c r="P61" s="70"/>
      <c r="Q61" s="70"/>
      <c r="R61" s="70"/>
    </row>
    <row r="62" spans="1:18" ht="17.25" customHeight="1">
      <c r="A62" s="50"/>
      <c r="B62" s="50"/>
      <c r="C62" s="50"/>
      <c r="D62" s="50"/>
      <c r="E62" s="50"/>
      <c r="F62" s="50"/>
      <c r="G62" s="50"/>
      <c r="H62" s="50"/>
      <c r="I62" s="50"/>
      <c r="J62" s="50"/>
      <c r="K62" s="50"/>
      <c r="L62" s="50"/>
      <c r="M62" s="50"/>
      <c r="N62" s="50"/>
      <c r="O62" s="50"/>
      <c r="P62" s="50"/>
      <c r="Q62" s="50"/>
      <c r="R62" s="50"/>
    </row>
    <row r="63" spans="1:18" ht="17.25" customHeight="1">
      <c r="A63" s="50"/>
      <c r="B63" s="50"/>
      <c r="C63" s="50"/>
      <c r="D63" s="50"/>
      <c r="E63" s="50"/>
      <c r="F63" s="50"/>
      <c r="G63" s="50"/>
      <c r="H63" s="50"/>
      <c r="I63" s="50"/>
      <c r="J63" s="50"/>
      <c r="K63" s="50"/>
      <c r="L63" s="50"/>
      <c r="M63" s="50"/>
      <c r="N63" s="50"/>
      <c r="O63" s="50"/>
      <c r="P63" s="50"/>
      <c r="Q63" s="50"/>
      <c r="R63" s="50"/>
    </row>
    <row r="64" spans="1:18" ht="17.25" customHeight="1">
      <c r="A64" s="50"/>
      <c r="B64" s="50"/>
      <c r="C64" s="50"/>
      <c r="D64" s="50"/>
      <c r="E64" s="50"/>
      <c r="F64" s="50"/>
      <c r="G64" s="50"/>
      <c r="H64" s="50"/>
      <c r="I64" s="50"/>
      <c r="J64" s="50"/>
      <c r="K64" s="50"/>
      <c r="L64" s="50"/>
      <c r="M64" s="50"/>
      <c r="N64" s="50"/>
      <c r="O64" s="50"/>
      <c r="P64" s="50"/>
      <c r="Q64" s="50"/>
      <c r="R64" s="50"/>
    </row>
    <row r="65" spans="1:18" ht="17.25" customHeight="1">
      <c r="A65" s="50"/>
      <c r="B65" s="50"/>
      <c r="C65" s="50"/>
      <c r="D65" s="50"/>
      <c r="E65" s="50"/>
      <c r="F65" s="50"/>
      <c r="G65" s="50"/>
      <c r="H65" s="50"/>
      <c r="I65" s="50"/>
      <c r="J65" s="50"/>
      <c r="K65" s="50"/>
      <c r="L65" s="50"/>
      <c r="M65" s="50"/>
      <c r="N65" s="50"/>
      <c r="O65" s="50"/>
      <c r="P65" s="50"/>
      <c r="Q65" s="50"/>
      <c r="R65" s="50"/>
    </row>
    <row r="66" spans="1:18" ht="17.25" customHeight="1">
      <c r="A66" s="50"/>
      <c r="B66" s="50"/>
      <c r="C66" s="50"/>
      <c r="D66" s="50"/>
      <c r="E66" s="50"/>
      <c r="F66" s="50"/>
      <c r="G66" s="50"/>
      <c r="H66" s="50"/>
      <c r="I66" s="50"/>
      <c r="J66" s="50"/>
      <c r="K66" s="50"/>
      <c r="L66" s="50"/>
      <c r="M66" s="50"/>
      <c r="N66" s="50"/>
      <c r="O66" s="50"/>
      <c r="P66" s="50"/>
      <c r="Q66" s="50"/>
      <c r="R66" s="50"/>
    </row>
    <row r="67" spans="1:18" ht="17.25" customHeight="1">
      <c r="A67" s="50"/>
      <c r="B67" s="50"/>
      <c r="C67" s="50"/>
      <c r="D67" s="50"/>
      <c r="E67" s="50"/>
      <c r="F67" s="50"/>
      <c r="G67" s="50"/>
      <c r="H67" s="50"/>
      <c r="I67" s="50"/>
      <c r="J67" s="50"/>
      <c r="K67" s="50"/>
      <c r="L67" s="50"/>
      <c r="M67" s="50"/>
      <c r="N67" s="50"/>
      <c r="O67" s="50"/>
      <c r="P67" s="50"/>
      <c r="Q67" s="50"/>
      <c r="R67" s="50"/>
    </row>
    <row r="68" spans="1:18" ht="17.25" customHeight="1">
      <c r="A68" s="50"/>
      <c r="B68" s="50"/>
      <c r="C68" s="50"/>
      <c r="D68" s="50"/>
      <c r="E68" s="50"/>
      <c r="F68" s="50"/>
      <c r="G68" s="50"/>
      <c r="H68" s="50"/>
      <c r="I68" s="50"/>
      <c r="J68" s="50"/>
      <c r="K68" s="50"/>
      <c r="L68" s="50"/>
      <c r="M68" s="50"/>
      <c r="N68" s="50"/>
      <c r="O68" s="50"/>
      <c r="P68" s="50"/>
      <c r="Q68" s="50"/>
      <c r="R68" s="50"/>
    </row>
    <row r="69" spans="1:18" ht="17.25" customHeight="1">
      <c r="A69" s="50"/>
      <c r="B69" s="50"/>
      <c r="C69" s="50"/>
      <c r="D69" s="50"/>
      <c r="E69" s="50"/>
      <c r="F69" s="50"/>
      <c r="G69" s="50"/>
      <c r="H69" s="50"/>
      <c r="I69" s="50"/>
      <c r="J69" s="50"/>
      <c r="K69" s="50"/>
      <c r="L69" s="50"/>
      <c r="M69" s="50"/>
      <c r="N69" s="50"/>
      <c r="O69" s="50"/>
      <c r="P69" s="50"/>
      <c r="Q69" s="50"/>
      <c r="R69" s="50"/>
    </row>
    <row r="70" spans="1:18" ht="17.25" customHeight="1">
      <c r="A70" s="50"/>
      <c r="B70" s="50"/>
      <c r="C70" s="50"/>
      <c r="D70" s="50"/>
      <c r="E70" s="50"/>
      <c r="F70" s="50"/>
      <c r="G70" s="50"/>
      <c r="H70" s="50"/>
      <c r="I70" s="50"/>
      <c r="J70" s="50"/>
      <c r="K70" s="50"/>
      <c r="L70" s="50"/>
      <c r="M70" s="50"/>
      <c r="N70" s="50"/>
      <c r="O70" s="50"/>
      <c r="P70" s="50"/>
      <c r="Q70" s="50"/>
      <c r="R70" s="50"/>
    </row>
    <row r="71" spans="1:18" ht="17.25" customHeight="1">
      <c r="A71" s="50"/>
      <c r="B71" s="50"/>
      <c r="C71" s="50"/>
      <c r="D71" s="50"/>
      <c r="E71" s="50"/>
      <c r="F71" s="50"/>
      <c r="G71" s="50"/>
      <c r="H71" s="50"/>
      <c r="I71" s="50"/>
      <c r="J71" s="50"/>
      <c r="K71" s="50"/>
      <c r="L71" s="50"/>
      <c r="M71" s="50"/>
      <c r="N71" s="50"/>
      <c r="O71" s="50"/>
      <c r="P71" s="50"/>
      <c r="Q71" s="50"/>
      <c r="R71" s="50"/>
    </row>
    <row r="72" spans="1:18" ht="17.25" customHeight="1">
      <c r="A72" s="50"/>
      <c r="B72" s="50"/>
      <c r="C72" s="50"/>
      <c r="D72" s="50"/>
      <c r="E72" s="50"/>
      <c r="F72" s="50"/>
      <c r="G72" s="50"/>
      <c r="H72" s="50"/>
      <c r="I72" s="50"/>
      <c r="J72" s="50"/>
      <c r="K72" s="50"/>
      <c r="L72" s="50"/>
      <c r="M72" s="50"/>
      <c r="N72" s="50"/>
      <c r="O72" s="50"/>
      <c r="P72" s="50"/>
      <c r="Q72" s="50"/>
      <c r="R72" s="50"/>
    </row>
    <row r="73" spans="1:18" ht="17.25" customHeight="1">
      <c r="A73" s="50"/>
      <c r="B73" s="50"/>
      <c r="C73" s="50"/>
      <c r="D73" s="50"/>
      <c r="E73" s="50"/>
      <c r="F73" s="50"/>
      <c r="G73" s="50"/>
      <c r="H73" s="50"/>
      <c r="I73" s="50"/>
      <c r="J73" s="50"/>
      <c r="K73" s="50"/>
      <c r="L73" s="50"/>
      <c r="M73" s="50"/>
      <c r="N73" s="50"/>
      <c r="O73" s="50"/>
      <c r="P73" s="50"/>
      <c r="Q73" s="50"/>
      <c r="R73" s="50"/>
    </row>
    <row r="74" spans="1:18" ht="17.25" customHeight="1">
      <c r="A74" s="50"/>
      <c r="B74" s="50"/>
      <c r="C74" s="50"/>
      <c r="D74" s="50"/>
      <c r="E74" s="50"/>
      <c r="F74" s="50"/>
      <c r="G74" s="50"/>
      <c r="H74" s="50"/>
      <c r="I74" s="50"/>
      <c r="J74" s="50"/>
      <c r="K74" s="50"/>
      <c r="L74" s="50"/>
      <c r="M74" s="50"/>
      <c r="N74" s="50"/>
      <c r="O74" s="50"/>
      <c r="P74" s="50"/>
      <c r="Q74" s="50"/>
      <c r="R74" s="50"/>
    </row>
    <row r="75" spans="1:18" ht="17.25" customHeight="1">
      <c r="A75" s="50"/>
      <c r="B75" s="50"/>
      <c r="C75" s="50"/>
      <c r="D75" s="50"/>
      <c r="E75" s="50"/>
      <c r="F75" s="50"/>
      <c r="G75" s="50"/>
      <c r="H75" s="50"/>
      <c r="I75" s="50"/>
      <c r="J75" s="50"/>
      <c r="K75" s="50"/>
      <c r="L75" s="50"/>
      <c r="M75" s="50"/>
      <c r="N75" s="50"/>
      <c r="O75" s="50"/>
      <c r="P75" s="50"/>
      <c r="Q75" s="50"/>
      <c r="R75" s="50"/>
    </row>
    <row r="76" spans="1:18" ht="17.25" customHeight="1">
      <c r="A76" s="50"/>
      <c r="B76" s="50"/>
      <c r="C76" s="50"/>
      <c r="D76" s="50"/>
      <c r="E76" s="50"/>
      <c r="F76" s="50"/>
      <c r="G76" s="50"/>
      <c r="H76" s="50"/>
      <c r="I76" s="50"/>
      <c r="J76" s="50"/>
      <c r="K76" s="50"/>
      <c r="L76" s="50"/>
      <c r="M76" s="50"/>
      <c r="N76" s="50"/>
      <c r="O76" s="50"/>
      <c r="P76" s="50"/>
      <c r="Q76" s="50"/>
      <c r="R76" s="50"/>
    </row>
    <row r="77" spans="1:18" ht="17.25" customHeight="1">
      <c r="A77" s="50"/>
      <c r="B77" s="50"/>
      <c r="C77" s="50"/>
      <c r="D77" s="50"/>
      <c r="E77" s="50"/>
      <c r="F77" s="50"/>
      <c r="G77" s="50"/>
      <c r="H77" s="50"/>
      <c r="I77" s="50"/>
      <c r="J77" s="50"/>
      <c r="K77" s="50"/>
      <c r="L77" s="50"/>
      <c r="M77" s="50"/>
      <c r="N77" s="50"/>
      <c r="O77" s="50"/>
      <c r="P77" s="50"/>
      <c r="Q77" s="50"/>
      <c r="R77" s="50"/>
    </row>
    <row r="78" spans="1:18" ht="17.25" customHeight="1">
      <c r="A78" s="50"/>
      <c r="B78" s="50"/>
      <c r="C78" s="50"/>
      <c r="D78" s="50"/>
      <c r="E78" s="50"/>
      <c r="F78" s="50"/>
      <c r="G78" s="50"/>
      <c r="H78" s="50"/>
      <c r="I78" s="50"/>
      <c r="J78" s="50"/>
      <c r="K78" s="50"/>
      <c r="L78" s="50"/>
      <c r="M78" s="50"/>
      <c r="N78" s="50"/>
      <c r="O78" s="50"/>
      <c r="P78" s="50"/>
      <c r="Q78" s="50"/>
      <c r="R78" s="50"/>
    </row>
    <row r="79" spans="1:18" ht="17.25" customHeight="1">
      <c r="A79" s="50"/>
      <c r="B79" s="50"/>
      <c r="C79" s="50"/>
      <c r="D79" s="50"/>
      <c r="E79" s="50"/>
      <c r="F79" s="50"/>
      <c r="G79" s="50"/>
      <c r="H79" s="50"/>
      <c r="I79" s="50"/>
      <c r="J79" s="50"/>
      <c r="K79" s="50"/>
      <c r="L79" s="50"/>
      <c r="M79" s="50"/>
      <c r="N79" s="50"/>
      <c r="O79" s="50"/>
      <c r="P79" s="50"/>
      <c r="Q79" s="50"/>
      <c r="R79" s="50"/>
    </row>
    <row r="80" spans="1:18" ht="17.25" customHeight="1">
      <c r="A80" s="50"/>
      <c r="B80" s="50"/>
      <c r="C80" s="50"/>
      <c r="D80" s="50"/>
      <c r="E80" s="50"/>
      <c r="F80" s="50"/>
      <c r="G80" s="50"/>
      <c r="H80" s="50"/>
      <c r="I80" s="50"/>
      <c r="J80" s="50"/>
      <c r="K80" s="50"/>
      <c r="L80" s="50"/>
      <c r="M80" s="50"/>
      <c r="N80" s="50"/>
      <c r="O80" s="50"/>
      <c r="P80" s="50"/>
      <c r="Q80" s="50"/>
      <c r="R80" s="50"/>
    </row>
    <row r="81" spans="1:18" ht="17.25" customHeight="1">
      <c r="A81" s="50"/>
      <c r="B81" s="50"/>
      <c r="C81" s="50"/>
      <c r="D81" s="50"/>
      <c r="E81" s="50"/>
      <c r="F81" s="50"/>
      <c r="G81" s="50"/>
      <c r="H81" s="50"/>
      <c r="I81" s="50"/>
      <c r="J81" s="50"/>
      <c r="K81" s="50"/>
      <c r="L81" s="50"/>
      <c r="M81" s="50"/>
      <c r="N81" s="50"/>
      <c r="O81" s="50"/>
      <c r="P81" s="50"/>
      <c r="Q81" s="50"/>
      <c r="R81" s="50"/>
    </row>
    <row r="82" spans="1:18" ht="17.25" customHeight="1">
      <c r="A82" s="50"/>
      <c r="B82" s="50"/>
      <c r="C82" s="50"/>
      <c r="D82" s="50"/>
      <c r="E82" s="50"/>
      <c r="F82" s="50"/>
      <c r="G82" s="50"/>
      <c r="H82" s="50"/>
      <c r="I82" s="50"/>
      <c r="J82" s="50"/>
      <c r="K82" s="50"/>
      <c r="L82" s="50"/>
      <c r="M82" s="50"/>
      <c r="N82" s="50"/>
      <c r="O82" s="50"/>
      <c r="P82" s="50"/>
      <c r="Q82" s="50"/>
      <c r="R82" s="50"/>
    </row>
    <row r="83" spans="1:18" ht="17.25" customHeight="1">
      <c r="A83" s="50"/>
      <c r="B83" s="50"/>
      <c r="C83" s="50"/>
      <c r="D83" s="50"/>
      <c r="E83" s="50"/>
      <c r="F83" s="50"/>
      <c r="G83" s="50"/>
      <c r="H83" s="50"/>
      <c r="I83" s="50"/>
      <c r="J83" s="50"/>
      <c r="K83" s="50"/>
      <c r="L83" s="50"/>
      <c r="M83" s="50"/>
      <c r="N83" s="50"/>
      <c r="O83" s="50"/>
      <c r="P83" s="50"/>
      <c r="Q83" s="50"/>
      <c r="R83" s="50"/>
    </row>
    <row r="84" spans="1:18" ht="17.25" customHeight="1">
      <c r="A84" s="50"/>
      <c r="B84" s="50"/>
      <c r="C84" s="50"/>
      <c r="D84" s="50"/>
      <c r="E84" s="50"/>
      <c r="F84" s="50"/>
      <c r="G84" s="50"/>
      <c r="H84" s="50"/>
      <c r="I84" s="50"/>
      <c r="J84" s="50"/>
      <c r="K84" s="50"/>
      <c r="L84" s="50"/>
      <c r="M84" s="50"/>
      <c r="N84" s="50"/>
      <c r="O84" s="50"/>
      <c r="P84" s="50"/>
      <c r="Q84" s="50"/>
      <c r="R84" s="50"/>
    </row>
    <row r="85" spans="1:18">
      <c r="A85" s="3"/>
      <c r="B85" s="3"/>
      <c r="C85" s="3"/>
      <c r="D85" s="3"/>
      <c r="E85" s="3"/>
      <c r="F85" s="3"/>
      <c r="G85" s="3"/>
      <c r="H85" s="3"/>
      <c r="I85" s="3"/>
      <c r="J85" s="3"/>
      <c r="K85" s="3"/>
      <c r="L85" s="3"/>
      <c r="M85" s="3"/>
      <c r="N85" s="3"/>
      <c r="O85" s="3"/>
      <c r="P85" s="3"/>
      <c r="Q85" s="3"/>
      <c r="R85" s="3"/>
    </row>
    <row r="86" spans="1:18">
      <c r="A86" s="3"/>
      <c r="B86" s="3"/>
      <c r="C86" s="3"/>
      <c r="D86" s="3"/>
      <c r="E86" s="3"/>
      <c r="F86" s="3"/>
      <c r="G86" s="3"/>
      <c r="H86" s="3"/>
      <c r="I86" s="3"/>
      <c r="J86" s="3"/>
      <c r="K86" s="3"/>
      <c r="L86" s="3"/>
      <c r="M86" s="3"/>
      <c r="N86" s="3"/>
      <c r="O86" s="3"/>
      <c r="P86" s="3"/>
      <c r="Q86" s="3"/>
      <c r="R86" s="3"/>
    </row>
    <row r="87" spans="1:18">
      <c r="A87" s="3"/>
      <c r="B87" s="3"/>
      <c r="C87" s="3"/>
      <c r="D87" s="3"/>
      <c r="E87" s="3"/>
      <c r="F87" s="3"/>
      <c r="G87" s="3"/>
      <c r="H87" s="3"/>
      <c r="I87" s="3"/>
      <c r="J87" s="3"/>
      <c r="K87" s="3"/>
      <c r="L87" s="3"/>
      <c r="M87" s="3"/>
      <c r="N87" s="3"/>
      <c r="O87" s="3"/>
      <c r="P87" s="3"/>
      <c r="Q87" s="3"/>
      <c r="R87" s="3"/>
    </row>
    <row r="88" spans="1:18">
      <c r="A88" s="3"/>
      <c r="B88" s="3"/>
      <c r="C88" s="3"/>
      <c r="D88" s="3"/>
      <c r="E88" s="3"/>
      <c r="F88" s="3"/>
      <c r="G88" s="3"/>
      <c r="H88" s="3"/>
      <c r="I88" s="3"/>
      <c r="J88" s="3"/>
      <c r="K88" s="3"/>
      <c r="L88" s="3"/>
      <c r="M88" s="3"/>
      <c r="N88" s="3"/>
      <c r="O88" s="3"/>
      <c r="P88" s="3"/>
      <c r="Q88" s="3"/>
      <c r="R88" s="3"/>
    </row>
    <row r="89" spans="1:18">
      <c r="A89" s="3"/>
      <c r="B89" s="3"/>
      <c r="C89" s="3"/>
      <c r="D89" s="3"/>
      <c r="E89" s="3"/>
      <c r="F89" s="3"/>
      <c r="G89" s="3"/>
      <c r="H89" s="3"/>
      <c r="I89" s="3"/>
      <c r="J89" s="3"/>
      <c r="K89" s="3"/>
      <c r="L89" s="3"/>
      <c r="M89" s="3"/>
      <c r="N89" s="3"/>
      <c r="O89" s="3"/>
      <c r="P89" s="3"/>
      <c r="Q89" s="3"/>
      <c r="R89" s="3"/>
    </row>
    <row r="90" spans="1:18">
      <c r="A90" s="3"/>
      <c r="B90" s="3"/>
      <c r="C90" s="3"/>
      <c r="D90" s="3"/>
      <c r="E90" s="3"/>
      <c r="F90" s="3"/>
      <c r="G90" s="3"/>
      <c r="H90" s="3"/>
      <c r="I90" s="3"/>
      <c r="J90" s="3"/>
      <c r="K90" s="3"/>
      <c r="L90" s="3"/>
      <c r="M90" s="3"/>
      <c r="N90" s="3"/>
      <c r="O90" s="3"/>
      <c r="P90" s="3"/>
      <c r="Q90" s="3"/>
      <c r="R90" s="3"/>
    </row>
    <row r="91" spans="1:18">
      <c r="A91" s="3"/>
      <c r="B91" s="3"/>
      <c r="C91" s="3"/>
      <c r="D91" s="3"/>
      <c r="E91" s="3"/>
      <c r="F91" s="3"/>
      <c r="G91" s="3"/>
      <c r="H91" s="3"/>
      <c r="I91" s="3"/>
      <c r="J91" s="3"/>
      <c r="K91" s="3"/>
      <c r="L91" s="3"/>
      <c r="M91" s="3"/>
      <c r="N91" s="3"/>
      <c r="O91" s="3"/>
      <c r="P91" s="3"/>
      <c r="Q91" s="3"/>
      <c r="R91" s="3"/>
    </row>
    <row r="92" spans="1:18">
      <c r="A92" s="3"/>
      <c r="B92" s="3"/>
      <c r="C92" s="3"/>
      <c r="D92" s="3"/>
      <c r="E92" s="3"/>
      <c r="F92" s="3"/>
      <c r="G92" s="3"/>
      <c r="H92" s="3"/>
      <c r="I92" s="3"/>
      <c r="J92" s="3"/>
      <c r="K92" s="3"/>
      <c r="L92" s="3"/>
      <c r="M92" s="3"/>
      <c r="N92" s="3"/>
      <c r="O92" s="3"/>
      <c r="P92" s="3"/>
      <c r="Q92" s="3"/>
      <c r="R92" s="3"/>
    </row>
    <row r="93" spans="1:18">
      <c r="A93" s="3"/>
      <c r="B93" s="3"/>
      <c r="C93" s="3"/>
      <c r="D93" s="3"/>
      <c r="E93" s="3"/>
      <c r="F93" s="3"/>
      <c r="G93" s="3"/>
      <c r="H93" s="3"/>
      <c r="I93" s="3"/>
      <c r="J93" s="3"/>
      <c r="K93" s="3"/>
      <c r="L93" s="3"/>
      <c r="M93" s="3"/>
      <c r="N93" s="3"/>
      <c r="O93" s="3"/>
      <c r="P93" s="3"/>
      <c r="Q93" s="3"/>
      <c r="R93" s="3"/>
    </row>
    <row r="94" spans="1:18">
      <c r="A94" s="3"/>
      <c r="B94" s="3"/>
      <c r="C94" s="3"/>
      <c r="D94" s="3"/>
      <c r="E94" s="3"/>
      <c r="F94" s="3"/>
      <c r="G94" s="3"/>
      <c r="H94" s="3"/>
      <c r="I94" s="3"/>
      <c r="J94" s="3"/>
      <c r="K94" s="3"/>
      <c r="L94" s="3"/>
      <c r="M94" s="3"/>
      <c r="N94" s="3"/>
      <c r="O94" s="3"/>
      <c r="P94" s="3"/>
      <c r="Q94" s="3"/>
      <c r="R94" s="3"/>
    </row>
  </sheetData>
  <mergeCells count="162">
    <mergeCell ref="A8:B8"/>
    <mergeCell ref="C8:F8"/>
    <mergeCell ref="H8:N8"/>
    <mergeCell ref="O8:R8"/>
    <mergeCell ref="A9:B9"/>
    <mergeCell ref="C9:F9"/>
    <mergeCell ref="H9:N9"/>
    <mergeCell ref="O9:R9"/>
    <mergeCell ref="A4:R4"/>
    <mergeCell ref="A5:R5"/>
    <mergeCell ref="A6:E6"/>
    <mergeCell ref="H6:R6"/>
    <mergeCell ref="A7:B7"/>
    <mergeCell ref="C7:H7"/>
    <mergeCell ref="I7:K7"/>
    <mergeCell ref="L7:M7"/>
    <mergeCell ref="N7:O7"/>
    <mergeCell ref="P7:R7"/>
    <mergeCell ref="A10:B11"/>
    <mergeCell ref="D10:E10"/>
    <mergeCell ref="F10:M11"/>
    <mergeCell ref="N10:N11"/>
    <mergeCell ref="O10:R11"/>
    <mergeCell ref="A12:B12"/>
    <mergeCell ref="C12:F12"/>
    <mergeCell ref="H12:N12"/>
    <mergeCell ref="O12:R12"/>
    <mergeCell ref="A16:B16"/>
    <mergeCell ref="C16:R16"/>
    <mergeCell ref="A17:B17"/>
    <mergeCell ref="C17:I17"/>
    <mergeCell ref="J17:L17"/>
    <mergeCell ref="M17:R17"/>
    <mergeCell ref="A13:B13"/>
    <mergeCell ref="C13:F13"/>
    <mergeCell ref="H13:N13"/>
    <mergeCell ref="O13:R13"/>
    <mergeCell ref="A14:B15"/>
    <mergeCell ref="D14:E14"/>
    <mergeCell ref="F14:M15"/>
    <mergeCell ref="N14:N15"/>
    <mergeCell ref="O14:R15"/>
    <mergeCell ref="A20:R20"/>
    <mergeCell ref="A22:A23"/>
    <mergeCell ref="B22:H22"/>
    <mergeCell ref="I22:K22"/>
    <mergeCell ref="L22:R23"/>
    <mergeCell ref="B23:H23"/>
    <mergeCell ref="I23:K23"/>
    <mergeCell ref="A18:B18"/>
    <mergeCell ref="C18:I18"/>
    <mergeCell ref="J18:L18"/>
    <mergeCell ref="M18:R18"/>
    <mergeCell ref="A19:B19"/>
    <mergeCell ref="C19:I19"/>
    <mergeCell ref="J19:L19"/>
    <mergeCell ref="M19:R19"/>
    <mergeCell ref="O24:O25"/>
    <mergeCell ref="P24:P25"/>
    <mergeCell ref="Q24:Q25"/>
    <mergeCell ref="R24:R25"/>
    <mergeCell ref="B25:H25"/>
    <mergeCell ref="I25:J25"/>
    <mergeCell ref="A24:A25"/>
    <mergeCell ref="B24:H24"/>
    <mergeCell ref="I24:J24"/>
    <mergeCell ref="L24:L25"/>
    <mergeCell ref="M24:M25"/>
    <mergeCell ref="N24:N25"/>
    <mergeCell ref="O26:O27"/>
    <mergeCell ref="P26:P27"/>
    <mergeCell ref="Q26:Q27"/>
    <mergeCell ref="R26:R27"/>
    <mergeCell ref="B27:H27"/>
    <mergeCell ref="I27:J27"/>
    <mergeCell ref="A26:A27"/>
    <mergeCell ref="B26:H26"/>
    <mergeCell ref="I26:J26"/>
    <mergeCell ref="L26:L27"/>
    <mergeCell ref="M26:M27"/>
    <mergeCell ref="N26:N27"/>
    <mergeCell ref="O28:O29"/>
    <mergeCell ref="P28:P29"/>
    <mergeCell ref="Q28:Q29"/>
    <mergeCell ref="R28:R29"/>
    <mergeCell ref="B29:H29"/>
    <mergeCell ref="I29:J29"/>
    <mergeCell ref="A28:A29"/>
    <mergeCell ref="B28:H28"/>
    <mergeCell ref="I28:J28"/>
    <mergeCell ref="L28:L29"/>
    <mergeCell ref="M28:M29"/>
    <mergeCell ref="N28:N29"/>
    <mergeCell ref="O30:O31"/>
    <mergeCell ref="P30:P31"/>
    <mergeCell ref="Q30:Q31"/>
    <mergeCell ref="R30:R31"/>
    <mergeCell ref="B31:H31"/>
    <mergeCell ref="I31:J31"/>
    <mergeCell ref="A30:A31"/>
    <mergeCell ref="B30:H30"/>
    <mergeCell ref="I30:J30"/>
    <mergeCell ref="L30:L31"/>
    <mergeCell ref="M30:M31"/>
    <mergeCell ref="N30:N31"/>
    <mergeCell ref="O32:O33"/>
    <mergeCell ref="P32:P33"/>
    <mergeCell ref="Q32:Q33"/>
    <mergeCell ref="R32:R33"/>
    <mergeCell ref="B33:H33"/>
    <mergeCell ref="I33:J33"/>
    <mergeCell ref="A32:A33"/>
    <mergeCell ref="B32:H32"/>
    <mergeCell ref="I32:J32"/>
    <mergeCell ref="L32:L33"/>
    <mergeCell ref="M32:M33"/>
    <mergeCell ref="N32:N33"/>
    <mergeCell ref="N34:N35"/>
    <mergeCell ref="O34:O35"/>
    <mergeCell ref="P34:P35"/>
    <mergeCell ref="Q34:Q35"/>
    <mergeCell ref="R34:R35"/>
    <mergeCell ref="B35:D35"/>
    <mergeCell ref="E35:H35"/>
    <mergeCell ref="I35:J35"/>
    <mergeCell ref="A34:A35"/>
    <mergeCell ref="B34:D34"/>
    <mergeCell ref="E34:H34"/>
    <mergeCell ref="I34:J34"/>
    <mergeCell ref="L34:L35"/>
    <mergeCell ref="M34:M35"/>
    <mergeCell ref="A40:R40"/>
    <mergeCell ref="A41:R41"/>
    <mergeCell ref="B44:Q44"/>
    <mergeCell ref="B47:D47"/>
    <mergeCell ref="E47:F47"/>
    <mergeCell ref="G47:K47"/>
    <mergeCell ref="M47:O47"/>
    <mergeCell ref="N36:N37"/>
    <mergeCell ref="O36:O37"/>
    <mergeCell ref="P36:P37"/>
    <mergeCell ref="Q36:Q37"/>
    <mergeCell ref="R36:R37"/>
    <mergeCell ref="B37:D37"/>
    <mergeCell ref="E37:H37"/>
    <mergeCell ref="I37:J37"/>
    <mergeCell ref="A36:A37"/>
    <mergeCell ref="B36:D36"/>
    <mergeCell ref="E36:H36"/>
    <mergeCell ref="I36:J36"/>
    <mergeCell ref="L36:L37"/>
    <mergeCell ref="M36:M37"/>
    <mergeCell ref="A58:R58"/>
    <mergeCell ref="A59:R59"/>
    <mergeCell ref="A60:R60"/>
    <mergeCell ref="A61:R61"/>
    <mergeCell ref="B52:D52"/>
    <mergeCell ref="E52:F52"/>
    <mergeCell ref="G52:K52"/>
    <mergeCell ref="M52:O52"/>
    <mergeCell ref="A56:R56"/>
    <mergeCell ref="A57:R57"/>
  </mergeCells>
  <phoneticPr fontId="2"/>
  <conditionalFormatting sqref="A41:R41 E47:K47 M47:O47">
    <cfRule type="cellIs" dxfId="31" priority="5" operator="equal">
      <formula>""</formula>
    </cfRule>
  </conditionalFormatting>
  <conditionalFormatting sqref="B35:D35">
    <cfRule type="cellIs" dxfId="30" priority="12" operator="equal">
      <formula>""</formula>
    </cfRule>
  </conditionalFormatting>
  <conditionalFormatting sqref="B37:D37">
    <cfRule type="cellIs" dxfId="29" priority="10" operator="equal">
      <formula>""</formula>
    </cfRule>
  </conditionalFormatting>
  <conditionalFormatting sqref="B26:H33">
    <cfRule type="cellIs" dxfId="28" priority="9" operator="equal">
      <formula>""</formula>
    </cfRule>
  </conditionalFormatting>
  <conditionalFormatting sqref="B24:I25">
    <cfRule type="cellIs" dxfId="27" priority="7" operator="equal">
      <formula>""</formula>
    </cfRule>
  </conditionalFormatting>
  <conditionalFormatting sqref="C9:F9">
    <cfRule type="cellIs" dxfId="26" priority="15" operator="equal">
      <formula>0</formula>
    </cfRule>
  </conditionalFormatting>
  <conditionalFormatting sqref="C12:F12 H12:N13 O13:R15 D14:E14 F14:M15">
    <cfRule type="cellIs" dxfId="25" priority="14" operator="equal">
      <formula>""</formula>
    </cfRule>
  </conditionalFormatting>
  <conditionalFormatting sqref="C13:F13">
    <cfRule type="cellIs" dxfId="24" priority="13" operator="equal">
      <formula>0</formula>
    </cfRule>
  </conditionalFormatting>
  <conditionalFormatting sqref="C7:H7 L7:M7 C8:F8 H8:N9 O9:R11 D10:E10 F10:M11 C16:R16 C17:I19 M17:R19">
    <cfRule type="cellIs" dxfId="23" priority="16" operator="equal">
      <formula>""</formula>
    </cfRule>
  </conditionalFormatting>
  <conditionalFormatting sqref="E34:H37">
    <cfRule type="cellIs" dxfId="22" priority="8" operator="equal">
      <formula>""</formula>
    </cfRule>
  </conditionalFormatting>
  <conditionalFormatting sqref="E52:K52">
    <cfRule type="cellIs" dxfId="21" priority="1" operator="equal">
      <formula>""</formula>
    </cfRule>
  </conditionalFormatting>
  <conditionalFormatting sqref="G47:K47">
    <cfRule type="cellIs" dxfId="20" priority="4" operator="equal">
      <formula>"0立0"</formula>
    </cfRule>
  </conditionalFormatting>
  <conditionalFormatting sqref="G52:K52">
    <cfRule type="cellIs" dxfId="19" priority="2" operator="equal">
      <formula>"0立0"</formula>
    </cfRule>
  </conditionalFormatting>
  <conditionalFormatting sqref="I26:I37">
    <cfRule type="cellIs" dxfId="18" priority="6" operator="equal">
      <formula>""</formula>
    </cfRule>
  </conditionalFormatting>
  <conditionalFormatting sqref="M24:M37 O24:O37 Q24:Q37">
    <cfRule type="cellIs" dxfId="17" priority="11" operator="equal">
      <formula>""</formula>
    </cfRule>
  </conditionalFormatting>
  <conditionalFormatting sqref="M52:O52">
    <cfRule type="cellIs" dxfId="16" priority="3" operator="equal">
      <formula>""</formula>
    </cfRule>
  </conditionalFormatting>
  <dataValidations count="3">
    <dataValidation type="list" allowBlank="1" showInputMessage="1" showErrorMessage="1" sqref="B35 B37" xr:uid="{D81EEFCD-A251-4E62-AD97-88BAC6E924DE}">
      <formula1>"する,しない"</formula1>
    </dataValidation>
    <dataValidation type="list" allowBlank="1" showInputMessage="1" showErrorMessage="1" sqref="L7:M7" xr:uid="{CAC24F4A-E686-468B-B4ED-F2CD043E1DB0}">
      <formula1>"男子,女子"</formula1>
    </dataValidation>
    <dataValidation type="list" allowBlank="1" showInputMessage="1" showErrorMessage="1" sqref="O9:R9 O13:R13" xr:uid="{01CF48A6-6C8D-4769-BBA7-1BD35B6F7C3F}">
      <formula1>"○"</formula1>
    </dataValidation>
  </dataValidations>
  <printOptions verticalCentered="1"/>
  <pageMargins left="0.78740157480314965" right="0.51181102362204722" top="0.59055118110236227" bottom="0.27559055118110237" header="0.59055118110236227" footer="0.19685039370078741"/>
  <pageSetup paperSize="9" scale="66" orientation="portrait" blackAndWhite="1" r:id="rId1"/>
  <headerFooter alignWithMargins="0"/>
  <rowBreaks count="1" manualBreakCount="1">
    <brk id="8" max="1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91"/>
  <sheetViews>
    <sheetView tabSelected="1" view="pageBreakPreview" zoomScaleNormal="100" zoomScaleSheetLayoutView="100" workbookViewId="0">
      <selection activeCell="A54" sqref="A54:R54"/>
    </sheetView>
  </sheetViews>
  <sheetFormatPr defaultColWidth="9" defaultRowHeight="13"/>
  <cols>
    <col min="1" max="2" width="7.36328125" style="1" customWidth="1"/>
    <col min="3" max="4" width="3.90625" style="1" customWidth="1"/>
    <col min="5" max="9" width="7.36328125" style="1" customWidth="1"/>
    <col min="10" max="11" width="4" style="1" customWidth="1"/>
    <col min="12" max="18" width="7.36328125" style="1" customWidth="1"/>
    <col min="19" max="21" width="9" style="1"/>
    <col min="22" max="22" width="9.36328125" style="1" customWidth="1"/>
    <col min="23" max="23" width="14.6328125" style="1" customWidth="1"/>
    <col min="24" max="30" width="11.6328125" style="1" customWidth="1"/>
    <col min="31" max="35" width="2.36328125" style="1" bestFit="1" customWidth="1"/>
    <col min="36" max="37" width="3.26953125" style="1" bestFit="1" customWidth="1"/>
    <col min="38" max="39" width="10.26953125" style="1" bestFit="1" customWidth="1"/>
    <col min="40" max="40" width="8.453125" style="1" bestFit="1" customWidth="1"/>
    <col min="41" max="41" width="5" style="1" bestFit="1" customWidth="1"/>
    <col min="42" max="42" width="10.26953125" style="1" bestFit="1" customWidth="1"/>
    <col min="43" max="43" width="20" style="1" bestFit="1" customWidth="1"/>
    <col min="44" max="44" width="5" style="1" bestFit="1" customWidth="1"/>
    <col min="45" max="45" width="2.36328125" style="1" bestFit="1" customWidth="1"/>
    <col min="46" max="46" width="6.7265625" style="1" bestFit="1" customWidth="1"/>
    <col min="47" max="47" width="2.36328125" style="1" bestFit="1" customWidth="1"/>
    <col min="48" max="48" width="6.7265625" style="1" bestFit="1" customWidth="1"/>
    <col min="49" max="49" width="3.26953125" style="1" bestFit="1" customWidth="1"/>
    <col min="50" max="50" width="12.26953125" style="1" bestFit="1" customWidth="1"/>
    <col min="51" max="16384" width="9" style="1"/>
  </cols>
  <sheetData>
    <row r="1" spans="1:50" ht="19.5" thickBot="1">
      <c r="A1" s="251" t="s">
        <v>276</v>
      </c>
      <c r="B1" s="251"/>
      <c r="C1" s="251"/>
      <c r="D1" s="251"/>
      <c r="E1" s="251"/>
      <c r="F1" s="251"/>
      <c r="G1" s="251"/>
      <c r="H1" s="251"/>
      <c r="I1" s="251"/>
      <c r="J1" s="251"/>
      <c r="K1" s="251"/>
      <c r="L1" s="251"/>
      <c r="M1" s="251"/>
      <c r="N1" s="251"/>
      <c r="O1" s="251"/>
      <c r="P1" s="251"/>
      <c r="Q1" s="251"/>
      <c r="R1" s="251"/>
      <c r="V1" s="28" t="s">
        <v>29</v>
      </c>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row>
    <row r="2" spans="1:50" ht="40.5" customHeight="1">
      <c r="A2" s="252" t="s">
        <v>303</v>
      </c>
      <c r="B2" s="252"/>
      <c r="C2" s="252"/>
      <c r="D2" s="252"/>
      <c r="E2" s="252"/>
      <c r="F2" s="252"/>
      <c r="G2" s="252"/>
      <c r="H2" s="252"/>
      <c r="I2" s="252"/>
      <c r="J2" s="252"/>
      <c r="K2" s="252"/>
      <c r="L2" s="252"/>
      <c r="M2" s="252"/>
      <c r="N2" s="252"/>
      <c r="O2" s="252"/>
      <c r="P2" s="252"/>
      <c r="Q2" s="252"/>
      <c r="R2" s="252"/>
      <c r="S2" s="54"/>
      <c r="V2" s="43" t="s">
        <v>237</v>
      </c>
      <c r="W2" s="29" t="s">
        <v>30</v>
      </c>
      <c r="X2" s="29">
        <v>1</v>
      </c>
      <c r="Y2" s="29">
        <v>2</v>
      </c>
      <c r="Z2" s="29">
        <v>3</v>
      </c>
      <c r="AA2" s="29">
        <v>4</v>
      </c>
      <c r="AB2" s="29">
        <v>5</v>
      </c>
      <c r="AC2" s="29" t="s">
        <v>261</v>
      </c>
      <c r="AD2" s="29" t="s">
        <v>262</v>
      </c>
      <c r="AE2" s="29">
        <v>1</v>
      </c>
      <c r="AF2" s="29">
        <v>2</v>
      </c>
      <c r="AG2" s="29">
        <v>3</v>
      </c>
      <c r="AH2" s="29">
        <v>4</v>
      </c>
      <c r="AI2" s="29">
        <v>5</v>
      </c>
      <c r="AJ2" s="29" t="s">
        <v>261</v>
      </c>
      <c r="AK2" s="29" t="s">
        <v>263</v>
      </c>
      <c r="AL2" s="29" t="s">
        <v>254</v>
      </c>
      <c r="AM2" s="29" t="s">
        <v>254</v>
      </c>
      <c r="AN2" s="29" t="s">
        <v>16</v>
      </c>
      <c r="AO2" s="29" t="s">
        <v>15</v>
      </c>
      <c r="AP2" s="29" t="s">
        <v>10</v>
      </c>
      <c r="AQ2" s="30" t="s">
        <v>31</v>
      </c>
      <c r="AR2" s="31" t="s">
        <v>250</v>
      </c>
      <c r="AS2" s="32"/>
      <c r="AT2" s="10"/>
      <c r="AU2" s="10"/>
      <c r="AV2" s="10"/>
      <c r="AW2" s="10"/>
      <c r="AX2" s="10"/>
    </row>
    <row r="3" spans="1:50" s="2" customFormat="1" ht="13.5" thickBot="1">
      <c r="A3" s="253"/>
      <c r="B3" s="253"/>
      <c r="C3" s="253"/>
      <c r="D3" s="253"/>
      <c r="E3" s="253"/>
      <c r="F3" s="53"/>
      <c r="G3" s="53"/>
      <c r="H3" s="254"/>
      <c r="I3" s="255"/>
      <c r="J3" s="255"/>
      <c r="K3" s="255"/>
      <c r="L3" s="255"/>
      <c r="M3" s="255"/>
      <c r="N3" s="255"/>
      <c r="O3" s="255"/>
      <c r="P3" s="255"/>
      <c r="Q3" s="255"/>
      <c r="R3" s="255"/>
      <c r="V3" s="44" t="e">
        <f>VLOOKUP($AQ$3,'学校データ（このシートはさわらないでください）'!A1:B207,2,FALSE)</f>
        <v>#N/A</v>
      </c>
      <c r="W3" s="33">
        <f>$AX$3</f>
        <v>0</v>
      </c>
      <c r="X3" s="33">
        <f>$B$22</f>
        <v>0</v>
      </c>
      <c r="Y3" s="33">
        <f>$B$24</f>
        <v>0</v>
      </c>
      <c r="Z3" s="33">
        <f>$B$26</f>
        <v>0</v>
      </c>
      <c r="AA3" s="33">
        <f>$B$28</f>
        <v>0</v>
      </c>
      <c r="AB3" s="33">
        <f>$B$30</f>
        <v>0</v>
      </c>
      <c r="AC3" s="33">
        <f>$E$32</f>
        <v>0</v>
      </c>
      <c r="AD3" s="33">
        <f>$E$34</f>
        <v>0</v>
      </c>
      <c r="AE3" s="33">
        <f>$I$21</f>
        <v>0</v>
      </c>
      <c r="AF3" s="33">
        <f>$I$23</f>
        <v>0</v>
      </c>
      <c r="AG3" s="33">
        <f>$I$25</f>
        <v>0</v>
      </c>
      <c r="AH3" s="33">
        <f>$I$27</f>
        <v>0</v>
      </c>
      <c r="AI3" s="33">
        <f>$I$29</f>
        <v>0</v>
      </c>
      <c r="AJ3" s="49">
        <f>$I$31</f>
        <v>0</v>
      </c>
      <c r="AK3" s="33">
        <f>$I$33</f>
        <v>0</v>
      </c>
      <c r="AL3" s="33" t="str">
        <f>IF(ISERROR(VLOOKUP(B32,AL4,1,FALSE)),"×","○")</f>
        <v>×</v>
      </c>
      <c r="AM3" s="33" t="str">
        <f>IF(ISERROR(VLOOKUP(B34,AM4,1,FALSE)),"×","○")</f>
        <v>×</v>
      </c>
      <c r="AN3" s="33" t="str">
        <f>CONCATENATE(AS3,AT3,AU3)</f>
        <v>(0)</v>
      </c>
      <c r="AO3" s="33">
        <f>$C$15</f>
        <v>0</v>
      </c>
      <c r="AP3" s="33">
        <f>$M$15</f>
        <v>0</v>
      </c>
      <c r="AQ3" s="34" t="str">
        <f>CONCATENATE($AV$3,$AW$3,$AX$3)</f>
        <v>0立0</v>
      </c>
      <c r="AR3" s="35">
        <f>$O$6</f>
        <v>0</v>
      </c>
      <c r="AS3" s="32" t="s">
        <v>6</v>
      </c>
      <c r="AT3" s="10">
        <f>$C$4</f>
        <v>0</v>
      </c>
      <c r="AU3" s="10" t="s">
        <v>7</v>
      </c>
      <c r="AV3" s="10">
        <f>$C$6</f>
        <v>0</v>
      </c>
      <c r="AW3" s="10" t="s">
        <v>8</v>
      </c>
      <c r="AX3" s="10">
        <f>$H$6</f>
        <v>0</v>
      </c>
    </row>
    <row r="4" spans="1:50" ht="36" customHeight="1" thickTop="1" thickBot="1">
      <c r="A4" s="256" t="s">
        <v>3</v>
      </c>
      <c r="B4" s="257"/>
      <c r="C4" s="258"/>
      <c r="D4" s="259"/>
      <c r="E4" s="259"/>
      <c r="F4" s="259"/>
      <c r="G4" s="259"/>
      <c r="H4" s="260"/>
      <c r="I4" s="261" t="s">
        <v>13</v>
      </c>
      <c r="J4" s="262"/>
      <c r="K4" s="263"/>
      <c r="L4" s="258" t="s">
        <v>239</v>
      </c>
      <c r="M4" s="264"/>
      <c r="N4" s="265" t="s">
        <v>17</v>
      </c>
      <c r="O4" s="266"/>
      <c r="P4" s="267"/>
      <c r="Q4" s="268"/>
      <c r="R4" s="269"/>
      <c r="AL4" s="1" t="s">
        <v>255</v>
      </c>
      <c r="AM4" s="1" t="s">
        <v>255</v>
      </c>
    </row>
    <row r="5" spans="1:50" ht="12" customHeight="1" thickTop="1">
      <c r="A5" s="247" t="s">
        <v>256</v>
      </c>
      <c r="B5" s="248"/>
      <c r="C5" s="249"/>
      <c r="D5" s="250"/>
      <c r="E5" s="250"/>
      <c r="F5" s="250"/>
      <c r="G5" s="4"/>
      <c r="H5" s="250"/>
      <c r="I5" s="250"/>
      <c r="J5" s="250"/>
      <c r="K5" s="250"/>
      <c r="L5" s="250"/>
      <c r="M5" s="250"/>
      <c r="N5" s="243"/>
      <c r="O5" s="244" t="s">
        <v>252</v>
      </c>
      <c r="P5" s="245"/>
      <c r="Q5" s="245"/>
      <c r="R5" s="246"/>
      <c r="V5" s="43" t="s">
        <v>237</v>
      </c>
      <c r="W5" s="29" t="s">
        <v>30</v>
      </c>
      <c r="X5" s="29">
        <v>1</v>
      </c>
      <c r="Y5" s="29">
        <v>2</v>
      </c>
      <c r="Z5" s="29">
        <v>3</v>
      </c>
      <c r="AA5" s="29">
        <v>4</v>
      </c>
      <c r="AB5" s="29">
        <v>5</v>
      </c>
      <c r="AC5" s="29" t="s">
        <v>261</v>
      </c>
      <c r="AD5" s="29" t="s">
        <v>262</v>
      </c>
      <c r="AE5" s="29">
        <v>1</v>
      </c>
      <c r="AF5" s="29">
        <v>2</v>
      </c>
      <c r="AG5" s="29">
        <v>3</v>
      </c>
      <c r="AH5" s="29">
        <v>4</v>
      </c>
      <c r="AI5" s="29">
        <v>5</v>
      </c>
      <c r="AJ5" s="29" t="s">
        <v>261</v>
      </c>
      <c r="AK5" s="29" t="s">
        <v>263</v>
      </c>
      <c r="AL5" s="29" t="s">
        <v>254</v>
      </c>
      <c r="AM5" s="29" t="s">
        <v>254</v>
      </c>
      <c r="AN5" s="29" t="s">
        <v>16</v>
      </c>
      <c r="AO5" s="29" t="s">
        <v>15</v>
      </c>
      <c r="AP5" s="29" t="s">
        <v>10</v>
      </c>
      <c r="AQ5" s="30" t="s">
        <v>31</v>
      </c>
      <c r="AR5" s="31" t="s">
        <v>250</v>
      </c>
      <c r="AS5" s="32"/>
      <c r="AT5" s="10"/>
      <c r="AU5" s="10"/>
      <c r="AV5" s="10"/>
      <c r="AW5" s="10"/>
      <c r="AX5" s="10"/>
    </row>
    <row r="6" spans="1:50" ht="30" customHeight="1" thickBot="1">
      <c r="A6" s="211" t="s">
        <v>9</v>
      </c>
      <c r="B6" s="212"/>
      <c r="C6" s="213">
        <f>C4</f>
        <v>0</v>
      </c>
      <c r="D6" s="214"/>
      <c r="E6" s="214"/>
      <c r="F6" s="214"/>
      <c r="G6" s="45" t="s">
        <v>8</v>
      </c>
      <c r="H6" s="214"/>
      <c r="I6" s="214"/>
      <c r="J6" s="214"/>
      <c r="K6" s="214"/>
      <c r="L6" s="214"/>
      <c r="M6" s="214"/>
      <c r="N6" s="215"/>
      <c r="O6" s="216"/>
      <c r="P6" s="216"/>
      <c r="Q6" s="216"/>
      <c r="R6" s="217"/>
      <c r="V6" s="44" t="e">
        <f>VLOOKUP($AQ$6,'学校データ（このシートはさわらないでください）'!A4:B210,2,FALSE)</f>
        <v>#N/A</v>
      </c>
      <c r="W6" s="33">
        <f>$AX$6</f>
        <v>0</v>
      </c>
      <c r="X6" s="33">
        <f>$B$22</f>
        <v>0</v>
      </c>
      <c r="Y6" s="33">
        <f>$B$24</f>
        <v>0</v>
      </c>
      <c r="Z6" s="33">
        <f>$B$26</f>
        <v>0</v>
      </c>
      <c r="AA6" s="33">
        <f>$B$28</f>
        <v>0</v>
      </c>
      <c r="AB6" s="33">
        <f>$B$30</f>
        <v>0</v>
      </c>
      <c r="AC6" s="33">
        <f>$E$32</f>
        <v>0</v>
      </c>
      <c r="AD6" s="33">
        <f>$E$34</f>
        <v>0</v>
      </c>
      <c r="AE6" s="33">
        <f>$I$21</f>
        <v>0</v>
      </c>
      <c r="AF6" s="33">
        <f>$I$23</f>
        <v>0</v>
      </c>
      <c r="AG6" s="33">
        <f>$I$25</f>
        <v>0</v>
      </c>
      <c r="AH6" s="33">
        <f>$I$27</f>
        <v>0</v>
      </c>
      <c r="AI6" s="33">
        <f>$I$29</f>
        <v>0</v>
      </c>
      <c r="AJ6" s="49">
        <f>$I$31</f>
        <v>0</v>
      </c>
      <c r="AK6" s="33">
        <f>$I$33</f>
        <v>0</v>
      </c>
      <c r="AL6" s="33" t="str">
        <f>IF(ISERROR(VLOOKUP(B32,AL7,1,FALSE)),"×","○")</f>
        <v>×</v>
      </c>
      <c r="AM6" s="33" t="str">
        <f>IF(ISERROR(VLOOKUP(B34,AM7,1,FALSE)),"×","○")</f>
        <v>×</v>
      </c>
      <c r="AN6" s="33" t="str">
        <f>CONCATENATE(AS6,AT6,AU6)</f>
        <v>(0)</v>
      </c>
      <c r="AO6" s="33">
        <f>$C$15</f>
        <v>0</v>
      </c>
      <c r="AP6" s="33">
        <f>$M$15</f>
        <v>0</v>
      </c>
      <c r="AQ6" s="34" t="str">
        <f>CONCATENATE($AV$6,$AW$6,$AX$6)</f>
        <v>0立0</v>
      </c>
      <c r="AR6" s="35">
        <f>$O$10</f>
        <v>0</v>
      </c>
      <c r="AS6" s="32" t="s">
        <v>6</v>
      </c>
      <c r="AT6" s="10">
        <f>$C$4</f>
        <v>0</v>
      </c>
      <c r="AU6" s="10" t="s">
        <v>7</v>
      </c>
      <c r="AV6" s="10">
        <f>$C$10</f>
        <v>0</v>
      </c>
      <c r="AW6" s="10" t="s">
        <v>8</v>
      </c>
      <c r="AX6" s="10">
        <f>$H$10</f>
        <v>0</v>
      </c>
    </row>
    <row r="7" spans="1:50" ht="18" customHeight="1">
      <c r="A7" s="218" t="s">
        <v>23</v>
      </c>
      <c r="B7" s="219"/>
      <c r="C7" s="46" t="s">
        <v>24</v>
      </c>
      <c r="D7" s="222"/>
      <c r="E7" s="222"/>
      <c r="F7" s="223"/>
      <c r="G7" s="223"/>
      <c r="H7" s="223"/>
      <c r="I7" s="223"/>
      <c r="J7" s="223"/>
      <c r="K7" s="223"/>
      <c r="L7" s="223"/>
      <c r="M7" s="224"/>
      <c r="N7" s="227" t="s">
        <v>25</v>
      </c>
      <c r="O7" s="229"/>
      <c r="P7" s="229"/>
      <c r="Q7" s="229"/>
      <c r="R7" s="230"/>
      <c r="AL7" s="1" t="s">
        <v>255</v>
      </c>
      <c r="AM7" s="1" t="s">
        <v>255</v>
      </c>
    </row>
    <row r="8" spans="1:50" ht="18" customHeight="1" thickBot="1">
      <c r="A8" s="233"/>
      <c r="B8" s="234"/>
      <c r="C8" s="63"/>
      <c r="D8" s="64"/>
      <c r="E8" s="64"/>
      <c r="F8" s="235"/>
      <c r="G8" s="235"/>
      <c r="H8" s="235"/>
      <c r="I8" s="235"/>
      <c r="J8" s="235"/>
      <c r="K8" s="235"/>
      <c r="L8" s="235"/>
      <c r="M8" s="236"/>
      <c r="N8" s="237"/>
      <c r="O8" s="113"/>
      <c r="P8" s="113"/>
      <c r="Q8" s="113"/>
      <c r="R8" s="238"/>
    </row>
    <row r="9" spans="1:50" ht="12" customHeight="1">
      <c r="A9" s="239" t="s">
        <v>256</v>
      </c>
      <c r="B9" s="240"/>
      <c r="C9" s="241"/>
      <c r="D9" s="242"/>
      <c r="E9" s="242"/>
      <c r="F9" s="242"/>
      <c r="G9" s="67"/>
      <c r="H9" s="242"/>
      <c r="I9" s="242"/>
      <c r="J9" s="242"/>
      <c r="K9" s="242"/>
      <c r="L9" s="242"/>
      <c r="M9" s="242"/>
      <c r="N9" s="243"/>
      <c r="O9" s="244" t="s">
        <v>252</v>
      </c>
      <c r="P9" s="245"/>
      <c r="Q9" s="245"/>
      <c r="R9" s="246"/>
      <c r="X9" s="36" t="s">
        <v>24</v>
      </c>
      <c r="Y9" s="37" t="s">
        <v>249</v>
      </c>
      <c r="Z9" s="37" t="s">
        <v>251</v>
      </c>
      <c r="AA9" s="38" t="s">
        <v>27</v>
      </c>
    </row>
    <row r="10" spans="1:50" ht="30" customHeight="1" thickBot="1">
      <c r="A10" s="211" t="s">
        <v>9</v>
      </c>
      <c r="B10" s="212"/>
      <c r="C10" s="213">
        <f>C4</f>
        <v>0</v>
      </c>
      <c r="D10" s="214"/>
      <c r="E10" s="214"/>
      <c r="F10" s="214"/>
      <c r="G10" s="45" t="s">
        <v>8</v>
      </c>
      <c r="H10" s="214"/>
      <c r="I10" s="214"/>
      <c r="J10" s="214"/>
      <c r="K10" s="214"/>
      <c r="L10" s="214"/>
      <c r="M10" s="214"/>
      <c r="N10" s="215"/>
      <c r="O10" s="216"/>
      <c r="P10" s="216"/>
      <c r="Q10" s="216"/>
      <c r="R10" s="217"/>
      <c r="X10" s="39">
        <f>$D$7</f>
        <v>0</v>
      </c>
      <c r="Y10" s="40">
        <f>$F$7</f>
        <v>0</v>
      </c>
      <c r="Z10" s="40">
        <f>$O$7</f>
        <v>0</v>
      </c>
      <c r="AA10" s="41">
        <f>$C$13</f>
        <v>0</v>
      </c>
    </row>
    <row r="11" spans="1:50" ht="18" customHeight="1">
      <c r="A11" s="218" t="s">
        <v>23</v>
      </c>
      <c r="B11" s="219"/>
      <c r="C11" s="46" t="s">
        <v>24</v>
      </c>
      <c r="D11" s="222"/>
      <c r="E11" s="222"/>
      <c r="F11" s="223"/>
      <c r="G11" s="223"/>
      <c r="H11" s="223"/>
      <c r="I11" s="223"/>
      <c r="J11" s="223"/>
      <c r="K11" s="223"/>
      <c r="L11" s="223"/>
      <c r="M11" s="224"/>
      <c r="N11" s="227" t="s">
        <v>25</v>
      </c>
      <c r="O11" s="229"/>
      <c r="P11" s="229"/>
      <c r="Q11" s="229"/>
      <c r="R11" s="230"/>
      <c r="X11" s="48"/>
      <c r="Y11" s="3"/>
      <c r="Z11" s="3"/>
      <c r="AA11" s="3"/>
    </row>
    <row r="12" spans="1:50" ht="18" customHeight="1" thickBot="1">
      <c r="A12" s="220"/>
      <c r="B12" s="221"/>
      <c r="C12" s="5"/>
      <c r="D12" s="6"/>
      <c r="E12" s="6"/>
      <c r="F12" s="225"/>
      <c r="G12" s="225"/>
      <c r="H12" s="225"/>
      <c r="I12" s="225"/>
      <c r="J12" s="225"/>
      <c r="K12" s="225"/>
      <c r="L12" s="225"/>
      <c r="M12" s="226"/>
      <c r="N12" s="228"/>
      <c r="O12" s="231"/>
      <c r="P12" s="231"/>
      <c r="Q12" s="231"/>
      <c r="R12" s="232"/>
    </row>
    <row r="13" spans="1:50" ht="30" customHeight="1">
      <c r="A13" s="196" t="s">
        <v>27</v>
      </c>
      <c r="B13" s="197"/>
      <c r="C13" s="198"/>
      <c r="D13" s="199"/>
      <c r="E13" s="199"/>
      <c r="F13" s="199"/>
      <c r="G13" s="199"/>
      <c r="H13" s="199"/>
      <c r="I13" s="199"/>
      <c r="J13" s="199"/>
      <c r="K13" s="199"/>
      <c r="L13" s="199"/>
      <c r="M13" s="199"/>
      <c r="N13" s="199"/>
      <c r="O13" s="199"/>
      <c r="P13" s="199"/>
      <c r="Q13" s="199"/>
      <c r="R13" s="200"/>
      <c r="X13" s="36" t="s">
        <v>24</v>
      </c>
      <c r="Y13" s="37" t="s">
        <v>249</v>
      </c>
      <c r="Z13" s="37" t="s">
        <v>251</v>
      </c>
      <c r="AA13" s="38" t="s">
        <v>27</v>
      </c>
    </row>
    <row r="14" spans="1:50" ht="12" customHeight="1" thickBot="1">
      <c r="A14" s="201" t="s">
        <v>256</v>
      </c>
      <c r="B14" s="202"/>
      <c r="C14" s="203"/>
      <c r="D14" s="204"/>
      <c r="E14" s="204"/>
      <c r="F14" s="204"/>
      <c r="G14" s="204"/>
      <c r="H14" s="204"/>
      <c r="I14" s="204"/>
      <c r="J14" s="205" t="s">
        <v>256</v>
      </c>
      <c r="K14" s="206"/>
      <c r="L14" s="207"/>
      <c r="M14" s="208"/>
      <c r="N14" s="209"/>
      <c r="O14" s="209"/>
      <c r="P14" s="209"/>
      <c r="Q14" s="209"/>
      <c r="R14" s="210"/>
      <c r="X14" s="39">
        <f>$D$11</f>
        <v>0</v>
      </c>
      <c r="Y14" s="40">
        <f>$F$11</f>
        <v>0</v>
      </c>
      <c r="Z14" s="40">
        <f>$O$7</f>
        <v>0</v>
      </c>
      <c r="AA14" s="41">
        <f>$C$13</f>
        <v>0</v>
      </c>
    </row>
    <row r="15" spans="1:50" ht="30" customHeight="1">
      <c r="A15" s="180" t="s">
        <v>5</v>
      </c>
      <c r="B15" s="181"/>
      <c r="C15" s="182"/>
      <c r="D15" s="183"/>
      <c r="E15" s="183"/>
      <c r="F15" s="183"/>
      <c r="G15" s="183"/>
      <c r="H15" s="183"/>
      <c r="I15" s="183"/>
      <c r="J15" s="184" t="s">
        <v>10</v>
      </c>
      <c r="K15" s="185"/>
      <c r="L15" s="186"/>
      <c r="M15" s="182"/>
      <c r="N15" s="183"/>
      <c r="O15" s="183"/>
      <c r="P15" s="183"/>
      <c r="Q15" s="183"/>
      <c r="R15" s="187"/>
      <c r="V15" s="2"/>
      <c r="W15" s="2"/>
      <c r="X15" s="48"/>
      <c r="Y15" s="3"/>
      <c r="Z15" s="3"/>
      <c r="AA15" s="3"/>
      <c r="AB15" s="2"/>
      <c r="AC15" s="2"/>
      <c r="AD15" s="2"/>
      <c r="AE15" s="2"/>
      <c r="AF15" s="2"/>
      <c r="AG15" s="2"/>
      <c r="AH15" s="2"/>
      <c r="AI15" s="2"/>
      <c r="AJ15" s="2"/>
      <c r="AK15" s="2"/>
      <c r="AL15" s="2"/>
      <c r="AM15" s="2"/>
      <c r="AN15" s="2"/>
      <c r="AO15" s="2"/>
      <c r="AP15" s="2"/>
      <c r="AQ15" s="2"/>
      <c r="AR15" s="2"/>
      <c r="AS15" s="2"/>
      <c r="AT15" s="2"/>
      <c r="AU15" s="2"/>
      <c r="AV15" s="2"/>
      <c r="AW15" s="2"/>
    </row>
    <row r="16" spans="1:50" ht="14.5" thickBot="1">
      <c r="A16" s="188" t="s">
        <v>14</v>
      </c>
      <c r="B16" s="189"/>
      <c r="C16" s="190"/>
      <c r="D16" s="191"/>
      <c r="E16" s="191"/>
      <c r="F16" s="191"/>
      <c r="G16" s="191"/>
      <c r="H16" s="191"/>
      <c r="I16" s="191"/>
      <c r="J16" s="192" t="s">
        <v>14</v>
      </c>
      <c r="K16" s="193"/>
      <c r="L16" s="194"/>
      <c r="M16" s="190"/>
      <c r="N16" s="191"/>
      <c r="O16" s="191"/>
      <c r="P16" s="191"/>
      <c r="Q16" s="191"/>
      <c r="R16" s="195"/>
      <c r="AA16" s="1" t="s">
        <v>264</v>
      </c>
    </row>
    <row r="17" spans="1:49" ht="39" customHeight="1">
      <c r="A17" s="162" t="s">
        <v>265</v>
      </c>
      <c r="B17" s="163"/>
      <c r="C17" s="163"/>
      <c r="D17" s="163"/>
      <c r="E17" s="163"/>
      <c r="F17" s="163"/>
      <c r="G17" s="163"/>
      <c r="H17" s="163"/>
      <c r="I17" s="163"/>
      <c r="J17" s="163"/>
      <c r="K17" s="163"/>
      <c r="L17" s="163"/>
      <c r="M17" s="163"/>
      <c r="N17" s="163"/>
      <c r="O17" s="163"/>
      <c r="P17" s="163"/>
      <c r="Q17" s="163"/>
      <c r="R17" s="163"/>
      <c r="AA17" s="1">
        <f>$A$38</f>
        <v>0</v>
      </c>
    </row>
    <row r="18" spans="1:49" s="2" customFormat="1" ht="13.5" thickBot="1">
      <c r="A18" s="7"/>
      <c r="B18" s="7"/>
      <c r="C18" s="7"/>
      <c r="D18" s="7"/>
      <c r="E18" s="7"/>
      <c r="F18" s="7"/>
      <c r="G18" s="7"/>
      <c r="H18" s="7"/>
      <c r="I18" s="7"/>
      <c r="J18" s="7"/>
      <c r="K18" s="7"/>
      <c r="L18" s="7"/>
      <c r="M18" s="7"/>
      <c r="N18" s="7"/>
      <c r="O18" s="7"/>
      <c r="P18" s="7"/>
      <c r="Q18" s="7"/>
      <c r="R18" s="7"/>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row>
    <row r="19" spans="1:49" ht="17.25" customHeight="1">
      <c r="A19" s="164" t="s">
        <v>2</v>
      </c>
      <c r="B19" s="166" t="s">
        <v>256</v>
      </c>
      <c r="C19" s="166"/>
      <c r="D19" s="166"/>
      <c r="E19" s="166"/>
      <c r="F19" s="166"/>
      <c r="G19" s="166"/>
      <c r="H19" s="166"/>
      <c r="I19" s="167" t="s">
        <v>1</v>
      </c>
      <c r="J19" s="168"/>
      <c r="K19" s="169"/>
      <c r="L19" s="160" t="s">
        <v>18</v>
      </c>
      <c r="M19" s="170"/>
      <c r="N19" s="170"/>
      <c r="O19" s="170"/>
      <c r="P19" s="170"/>
      <c r="Q19" s="170"/>
      <c r="R19" s="171"/>
    </row>
    <row r="20" spans="1:49" ht="30" customHeight="1" thickBot="1">
      <c r="A20" s="165"/>
      <c r="B20" s="174" t="s">
        <v>0</v>
      </c>
      <c r="C20" s="175"/>
      <c r="D20" s="175"/>
      <c r="E20" s="175"/>
      <c r="F20" s="175"/>
      <c r="G20" s="175"/>
      <c r="H20" s="176"/>
      <c r="I20" s="177" t="s">
        <v>285</v>
      </c>
      <c r="J20" s="178"/>
      <c r="K20" s="179"/>
      <c r="L20" s="104"/>
      <c r="M20" s="172"/>
      <c r="N20" s="172"/>
      <c r="O20" s="172"/>
      <c r="P20" s="172"/>
      <c r="Q20" s="172"/>
      <c r="R20" s="173"/>
    </row>
    <row r="21" spans="1:49" ht="17.25" customHeight="1">
      <c r="A21" s="154">
        <v>1</v>
      </c>
      <c r="B21" s="155"/>
      <c r="C21" s="156"/>
      <c r="D21" s="156"/>
      <c r="E21" s="156"/>
      <c r="F21" s="156"/>
      <c r="G21" s="156"/>
      <c r="H21" s="157"/>
      <c r="I21" s="158"/>
      <c r="J21" s="159"/>
      <c r="K21" s="60" t="s">
        <v>19</v>
      </c>
      <c r="L21" s="160" t="s">
        <v>28</v>
      </c>
      <c r="M21" s="161"/>
      <c r="N21" s="152" t="s">
        <v>19</v>
      </c>
      <c r="O21" s="151"/>
      <c r="P21" s="152" t="s">
        <v>20</v>
      </c>
      <c r="Q21" s="151"/>
      <c r="R21" s="153" t="s">
        <v>21</v>
      </c>
    </row>
    <row r="22" spans="1:49" ht="30" customHeight="1">
      <c r="A22" s="94"/>
      <c r="B22" s="145"/>
      <c r="C22" s="146"/>
      <c r="D22" s="146"/>
      <c r="E22" s="146"/>
      <c r="F22" s="146"/>
      <c r="G22" s="146"/>
      <c r="H22" s="147"/>
      <c r="I22" s="148"/>
      <c r="J22" s="149"/>
      <c r="K22" s="52" t="s">
        <v>286</v>
      </c>
      <c r="L22" s="103"/>
      <c r="M22" s="105"/>
      <c r="N22" s="81"/>
      <c r="O22" s="83"/>
      <c r="P22" s="81"/>
      <c r="Q22" s="83"/>
      <c r="R22" s="85"/>
    </row>
    <row r="23" spans="1:49" ht="17.25" customHeight="1">
      <c r="A23" s="131">
        <v>2</v>
      </c>
      <c r="B23" s="133"/>
      <c r="C23" s="134"/>
      <c r="D23" s="134"/>
      <c r="E23" s="134"/>
      <c r="F23" s="134"/>
      <c r="G23" s="134"/>
      <c r="H23" s="135"/>
      <c r="I23" s="136"/>
      <c r="J23" s="137"/>
      <c r="K23" s="61" t="s">
        <v>19</v>
      </c>
      <c r="L23" s="138" t="s">
        <v>28</v>
      </c>
      <c r="M23" s="140"/>
      <c r="N23" s="122" t="s">
        <v>19</v>
      </c>
      <c r="O23" s="120"/>
      <c r="P23" s="122" t="s">
        <v>20</v>
      </c>
      <c r="Q23" s="120"/>
      <c r="R23" s="124" t="s">
        <v>21</v>
      </c>
    </row>
    <row r="24" spans="1:49" ht="30" customHeight="1">
      <c r="A24" s="131"/>
      <c r="B24" s="142"/>
      <c r="C24" s="143"/>
      <c r="D24" s="143"/>
      <c r="E24" s="143"/>
      <c r="F24" s="143"/>
      <c r="G24" s="143"/>
      <c r="H24" s="144"/>
      <c r="I24" s="115"/>
      <c r="J24" s="116"/>
      <c r="K24" s="51" t="s">
        <v>286</v>
      </c>
      <c r="L24" s="118"/>
      <c r="M24" s="119"/>
      <c r="N24" s="107"/>
      <c r="O24" s="108"/>
      <c r="P24" s="107"/>
      <c r="Q24" s="108"/>
      <c r="R24" s="109"/>
    </row>
    <row r="25" spans="1:49" ht="17.25" customHeight="1">
      <c r="A25" s="117">
        <v>3</v>
      </c>
      <c r="B25" s="98"/>
      <c r="C25" s="99"/>
      <c r="D25" s="99"/>
      <c r="E25" s="99"/>
      <c r="F25" s="99"/>
      <c r="G25" s="99"/>
      <c r="H25" s="100"/>
      <c r="I25" s="101"/>
      <c r="J25" s="102"/>
      <c r="K25" s="62" t="s">
        <v>19</v>
      </c>
      <c r="L25" s="103" t="s">
        <v>28</v>
      </c>
      <c r="M25" s="105"/>
      <c r="N25" s="81" t="s">
        <v>19</v>
      </c>
      <c r="O25" s="83"/>
      <c r="P25" s="81" t="s">
        <v>20</v>
      </c>
      <c r="Q25" s="83"/>
      <c r="R25" s="85" t="s">
        <v>21</v>
      </c>
    </row>
    <row r="26" spans="1:49" ht="30" customHeight="1">
      <c r="A26" s="150"/>
      <c r="B26" s="145"/>
      <c r="C26" s="146"/>
      <c r="D26" s="146"/>
      <c r="E26" s="146"/>
      <c r="F26" s="146"/>
      <c r="G26" s="146"/>
      <c r="H26" s="147"/>
      <c r="I26" s="148"/>
      <c r="J26" s="149"/>
      <c r="K26" s="52" t="s">
        <v>286</v>
      </c>
      <c r="L26" s="103"/>
      <c r="M26" s="105"/>
      <c r="N26" s="81"/>
      <c r="O26" s="83"/>
      <c r="P26" s="81"/>
      <c r="Q26" s="83"/>
      <c r="R26" s="85"/>
    </row>
    <row r="27" spans="1:49" ht="17.25" customHeight="1">
      <c r="A27" s="131">
        <v>4</v>
      </c>
      <c r="B27" s="133"/>
      <c r="C27" s="134"/>
      <c r="D27" s="134"/>
      <c r="E27" s="134"/>
      <c r="F27" s="134"/>
      <c r="G27" s="134"/>
      <c r="H27" s="135"/>
      <c r="I27" s="136"/>
      <c r="J27" s="137"/>
      <c r="K27" s="61" t="s">
        <v>19</v>
      </c>
      <c r="L27" s="138" t="s">
        <v>28</v>
      </c>
      <c r="M27" s="140"/>
      <c r="N27" s="122" t="s">
        <v>19</v>
      </c>
      <c r="O27" s="120"/>
      <c r="P27" s="122" t="s">
        <v>20</v>
      </c>
      <c r="Q27" s="120"/>
      <c r="R27" s="124" t="s">
        <v>21</v>
      </c>
    </row>
    <row r="28" spans="1:49" ht="30" customHeight="1">
      <c r="A28" s="131"/>
      <c r="B28" s="142"/>
      <c r="C28" s="143"/>
      <c r="D28" s="143"/>
      <c r="E28" s="143"/>
      <c r="F28" s="143"/>
      <c r="G28" s="143"/>
      <c r="H28" s="144"/>
      <c r="I28" s="115"/>
      <c r="J28" s="116"/>
      <c r="K28" s="51" t="s">
        <v>286</v>
      </c>
      <c r="L28" s="118"/>
      <c r="M28" s="119"/>
      <c r="N28" s="107"/>
      <c r="O28" s="108"/>
      <c r="P28" s="107"/>
      <c r="Q28" s="108"/>
      <c r="R28" s="109"/>
    </row>
    <row r="29" spans="1:49" ht="17.25" customHeight="1">
      <c r="A29" s="131">
        <v>5</v>
      </c>
      <c r="B29" s="133"/>
      <c r="C29" s="134"/>
      <c r="D29" s="134"/>
      <c r="E29" s="134"/>
      <c r="F29" s="134"/>
      <c r="G29" s="134"/>
      <c r="H29" s="135"/>
      <c r="I29" s="136"/>
      <c r="J29" s="137"/>
      <c r="K29" s="61" t="s">
        <v>19</v>
      </c>
      <c r="L29" s="138" t="s">
        <v>28</v>
      </c>
      <c r="M29" s="140"/>
      <c r="N29" s="122" t="s">
        <v>19</v>
      </c>
      <c r="O29" s="120"/>
      <c r="P29" s="122" t="s">
        <v>20</v>
      </c>
      <c r="Q29" s="120"/>
      <c r="R29" s="124" t="s">
        <v>21</v>
      </c>
    </row>
    <row r="30" spans="1:49" ht="30" customHeight="1" thickBot="1">
      <c r="A30" s="132"/>
      <c r="B30" s="126"/>
      <c r="C30" s="127"/>
      <c r="D30" s="127"/>
      <c r="E30" s="127"/>
      <c r="F30" s="127"/>
      <c r="G30" s="127"/>
      <c r="H30" s="128"/>
      <c r="I30" s="129"/>
      <c r="J30" s="130"/>
      <c r="K30" s="65" t="s">
        <v>286</v>
      </c>
      <c r="L30" s="139"/>
      <c r="M30" s="141"/>
      <c r="N30" s="123"/>
      <c r="O30" s="121"/>
      <c r="P30" s="123"/>
      <c r="Q30" s="121"/>
      <c r="R30" s="125"/>
    </row>
    <row r="31" spans="1:49" ht="17.25" customHeight="1" thickTop="1">
      <c r="A31" s="94" t="s">
        <v>259</v>
      </c>
      <c r="B31" s="96" t="s">
        <v>22</v>
      </c>
      <c r="C31" s="97"/>
      <c r="D31" s="97"/>
      <c r="E31" s="98"/>
      <c r="F31" s="99"/>
      <c r="G31" s="99"/>
      <c r="H31" s="100"/>
      <c r="I31" s="101"/>
      <c r="J31" s="102"/>
      <c r="K31" s="62" t="s">
        <v>19</v>
      </c>
      <c r="L31" s="103" t="s">
        <v>28</v>
      </c>
      <c r="M31" s="105"/>
      <c r="N31" s="81" t="s">
        <v>19</v>
      </c>
      <c r="O31" s="83"/>
      <c r="P31" s="81" t="s">
        <v>20</v>
      </c>
      <c r="Q31" s="83"/>
      <c r="R31" s="85" t="s">
        <v>21</v>
      </c>
    </row>
    <row r="32" spans="1:49" ht="30" customHeight="1">
      <c r="A32" s="117"/>
      <c r="B32" s="110"/>
      <c r="C32" s="111"/>
      <c r="D32" s="111"/>
      <c r="E32" s="112"/>
      <c r="F32" s="113"/>
      <c r="G32" s="113"/>
      <c r="H32" s="114"/>
      <c r="I32" s="115"/>
      <c r="J32" s="116"/>
      <c r="K32" s="51" t="s">
        <v>286</v>
      </c>
      <c r="L32" s="118"/>
      <c r="M32" s="119"/>
      <c r="N32" s="107"/>
      <c r="O32" s="108"/>
      <c r="P32" s="107"/>
      <c r="Q32" s="108"/>
      <c r="R32" s="109"/>
    </row>
    <row r="33" spans="1:49" ht="17.25" customHeight="1">
      <c r="A33" s="94" t="s">
        <v>260</v>
      </c>
      <c r="B33" s="96" t="s">
        <v>22</v>
      </c>
      <c r="C33" s="97"/>
      <c r="D33" s="97"/>
      <c r="E33" s="98"/>
      <c r="F33" s="99"/>
      <c r="G33" s="99"/>
      <c r="H33" s="100"/>
      <c r="I33" s="101"/>
      <c r="J33" s="102"/>
      <c r="K33" s="62" t="s">
        <v>19</v>
      </c>
      <c r="L33" s="103" t="s">
        <v>28</v>
      </c>
      <c r="M33" s="105"/>
      <c r="N33" s="81" t="s">
        <v>19</v>
      </c>
      <c r="O33" s="83"/>
      <c r="P33" s="81" t="s">
        <v>20</v>
      </c>
      <c r="Q33" s="83"/>
      <c r="R33" s="85" t="s">
        <v>21</v>
      </c>
    </row>
    <row r="34" spans="1:49" ht="30" customHeight="1" thickBot="1">
      <c r="A34" s="95"/>
      <c r="B34" s="87"/>
      <c r="C34" s="88"/>
      <c r="D34" s="88"/>
      <c r="E34" s="89"/>
      <c r="F34" s="90"/>
      <c r="G34" s="90"/>
      <c r="H34" s="91"/>
      <c r="I34" s="92"/>
      <c r="J34" s="93"/>
      <c r="K34" s="55" t="s">
        <v>286</v>
      </c>
      <c r="L34" s="104"/>
      <c r="M34" s="106"/>
      <c r="N34" s="82"/>
      <c r="O34" s="84"/>
      <c r="P34" s="82"/>
      <c r="Q34" s="84"/>
      <c r="R34" s="86"/>
    </row>
    <row r="35" spans="1:49" ht="23.5">
      <c r="A35" s="56" t="s">
        <v>275</v>
      </c>
      <c r="B35" s="57"/>
      <c r="C35" s="57"/>
      <c r="D35" s="57"/>
      <c r="E35" s="57"/>
      <c r="F35" s="57"/>
      <c r="G35" s="57"/>
      <c r="H35" s="57"/>
      <c r="I35" s="57"/>
      <c r="J35" s="57"/>
      <c r="K35" s="58"/>
      <c r="L35" s="58"/>
      <c r="M35" s="58"/>
      <c r="N35" s="58"/>
      <c r="O35" s="59"/>
      <c r="P35" s="59"/>
      <c r="Q35" s="59"/>
      <c r="R35" s="59"/>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row>
    <row r="36" spans="1:49" s="2" customFormat="1">
      <c r="A36" s="8"/>
      <c r="B36" s="9"/>
      <c r="C36" s="9"/>
      <c r="D36" s="9"/>
      <c r="E36" s="9"/>
      <c r="F36" s="9"/>
      <c r="G36" s="9"/>
      <c r="H36" s="9"/>
      <c r="I36" s="8"/>
      <c r="J36" s="8"/>
      <c r="K36" s="8"/>
      <c r="L36" s="10"/>
      <c r="M36" s="10"/>
      <c r="N36" s="10"/>
      <c r="O36" s="10"/>
      <c r="P36" s="10"/>
      <c r="Q36" s="10"/>
      <c r="R36" s="10"/>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24.75" customHeight="1" thickBot="1">
      <c r="A37" s="76" t="s">
        <v>302</v>
      </c>
      <c r="B37" s="76"/>
      <c r="C37" s="76"/>
      <c r="D37" s="76"/>
      <c r="E37" s="76"/>
      <c r="F37" s="76"/>
      <c r="G37" s="76"/>
      <c r="H37" s="76"/>
      <c r="I37" s="76"/>
      <c r="J37" s="76"/>
      <c r="K37" s="76"/>
      <c r="L37" s="76"/>
      <c r="M37" s="76"/>
      <c r="N37" s="76"/>
      <c r="O37" s="76"/>
      <c r="P37" s="76"/>
      <c r="Q37" s="76"/>
      <c r="R37" s="76"/>
    </row>
    <row r="38" spans="1:49" ht="60.75" customHeight="1" thickTop="1" thickBot="1">
      <c r="A38" s="77"/>
      <c r="B38" s="78"/>
      <c r="C38" s="78"/>
      <c r="D38" s="78"/>
      <c r="E38" s="78"/>
      <c r="F38" s="78"/>
      <c r="G38" s="78"/>
      <c r="H38" s="78"/>
      <c r="I38" s="78"/>
      <c r="J38" s="78"/>
      <c r="K38" s="78"/>
      <c r="L38" s="78"/>
      <c r="M38" s="78"/>
      <c r="N38" s="78"/>
      <c r="O38" s="78"/>
      <c r="P38" s="78"/>
      <c r="Q38" s="78"/>
      <c r="R38" s="79"/>
    </row>
    <row r="39" spans="1:49" s="2" customFormat="1" ht="14" thickTop="1" thickBot="1">
      <c r="A39" s="11"/>
      <c r="B39" s="11"/>
      <c r="C39" s="11"/>
      <c r="D39" s="11"/>
      <c r="E39" s="11"/>
      <c r="F39" s="11"/>
      <c r="G39" s="11"/>
      <c r="H39" s="11"/>
      <c r="I39" s="11"/>
      <c r="J39" s="11"/>
      <c r="K39" s="11"/>
      <c r="L39" s="11"/>
      <c r="M39" s="11"/>
      <c r="N39" s="11"/>
      <c r="O39" s="11"/>
      <c r="P39" s="11"/>
      <c r="Q39" s="11"/>
      <c r="R39" s="1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3.5" customHeight="1">
      <c r="A40" s="12"/>
      <c r="B40" s="13"/>
      <c r="C40" s="13"/>
      <c r="D40" s="13"/>
      <c r="E40" s="13"/>
      <c r="F40" s="13"/>
      <c r="G40" s="13"/>
      <c r="H40" s="13"/>
      <c r="I40" s="13"/>
      <c r="J40" s="13"/>
      <c r="K40" s="13"/>
      <c r="L40" s="13"/>
      <c r="M40" s="13"/>
      <c r="N40" s="13"/>
      <c r="O40" s="13"/>
      <c r="P40" s="13"/>
      <c r="Q40" s="13"/>
      <c r="R40" s="14"/>
    </row>
    <row r="41" spans="1:49" ht="38.25" customHeight="1">
      <c r="A41" s="15"/>
      <c r="B41" s="80" t="s">
        <v>4</v>
      </c>
      <c r="C41" s="80"/>
      <c r="D41" s="80"/>
      <c r="E41" s="80"/>
      <c r="F41" s="80"/>
      <c r="G41" s="80"/>
      <c r="H41" s="80"/>
      <c r="I41" s="80"/>
      <c r="J41" s="80"/>
      <c r="K41" s="80"/>
      <c r="L41" s="80"/>
      <c r="M41" s="80"/>
      <c r="N41" s="80"/>
      <c r="O41" s="80"/>
      <c r="P41" s="80"/>
      <c r="Q41" s="80"/>
      <c r="R41" s="16"/>
    </row>
    <row r="42" spans="1:49" ht="16.5">
      <c r="A42" s="15"/>
      <c r="B42" s="66"/>
      <c r="C42" s="66"/>
      <c r="D42" s="66"/>
      <c r="E42" s="66"/>
      <c r="F42" s="66"/>
      <c r="G42" s="66"/>
      <c r="H42" s="66"/>
      <c r="I42" s="66"/>
      <c r="J42" s="66"/>
      <c r="K42" s="66"/>
      <c r="L42" s="66"/>
      <c r="M42" s="66"/>
      <c r="N42" s="66"/>
      <c r="O42" s="66"/>
      <c r="P42" s="66"/>
      <c r="Q42" s="66"/>
      <c r="R42" s="16"/>
    </row>
    <row r="43" spans="1:49" ht="13.5" customHeight="1">
      <c r="A43" s="15"/>
      <c r="B43" s="47"/>
      <c r="C43" s="47"/>
      <c r="D43" s="47"/>
      <c r="E43" s="47"/>
      <c r="F43" s="47"/>
      <c r="G43" s="47"/>
      <c r="H43" s="47"/>
      <c r="I43" s="47"/>
      <c r="J43" s="47"/>
      <c r="K43" s="47"/>
      <c r="L43" s="47"/>
      <c r="M43" s="47"/>
      <c r="N43" s="47"/>
      <c r="O43" s="47"/>
      <c r="P43" s="47"/>
      <c r="Q43" s="47"/>
      <c r="R43" s="16"/>
    </row>
    <row r="44" spans="1:49" ht="17.25" customHeight="1">
      <c r="A44" s="17"/>
      <c r="B44" s="71" t="s">
        <v>299</v>
      </c>
      <c r="C44" s="71"/>
      <c r="D44" s="71"/>
      <c r="E44" s="72"/>
      <c r="F44" s="72"/>
      <c r="G44" s="73" t="str">
        <f>AQ3</f>
        <v>0立0</v>
      </c>
      <c r="H44" s="73"/>
      <c r="I44" s="73"/>
      <c r="J44" s="73"/>
      <c r="K44" s="73"/>
      <c r="L44" s="21" t="s">
        <v>11</v>
      </c>
      <c r="M44" s="74"/>
      <c r="N44" s="74"/>
      <c r="O44" s="74"/>
      <c r="P44" s="22" t="s">
        <v>12</v>
      </c>
      <c r="Q44" s="23"/>
      <c r="R44" s="19"/>
    </row>
    <row r="45" spans="1:49" ht="13.5" customHeight="1">
      <c r="A45" s="17"/>
      <c r="B45" s="18"/>
      <c r="C45" s="18"/>
      <c r="D45" s="18"/>
      <c r="E45" s="20"/>
      <c r="F45" s="20"/>
      <c r="G45" s="20"/>
      <c r="H45" s="18"/>
      <c r="I45" s="18"/>
      <c r="J45" s="18"/>
      <c r="K45" s="18"/>
      <c r="L45" s="18"/>
      <c r="M45" s="18"/>
      <c r="N45" s="18"/>
      <c r="O45" s="18"/>
      <c r="P45" s="18"/>
      <c r="Q45" s="18"/>
      <c r="R45" s="19"/>
    </row>
    <row r="46" spans="1:49" ht="13.5" customHeight="1">
      <c r="A46" s="17"/>
      <c r="B46" s="18"/>
      <c r="C46" s="18"/>
      <c r="D46" s="18"/>
      <c r="E46" s="20"/>
      <c r="F46" s="20"/>
      <c r="G46" s="20"/>
      <c r="H46" s="18"/>
      <c r="I46" s="18"/>
      <c r="J46" s="18"/>
      <c r="K46" s="18"/>
      <c r="L46" s="18"/>
      <c r="M46" s="18"/>
      <c r="N46" s="18"/>
      <c r="O46" s="18"/>
      <c r="P46" s="18"/>
      <c r="Q46" s="18"/>
      <c r="R46" s="19"/>
    </row>
    <row r="47" spans="1:49" ht="13.5" customHeight="1">
      <c r="A47" s="17"/>
      <c r="B47" s="18"/>
      <c r="C47" s="18"/>
      <c r="D47" s="18"/>
      <c r="E47" s="20"/>
      <c r="F47" s="20"/>
      <c r="G47" s="20"/>
      <c r="H47" s="18"/>
      <c r="I47" s="18"/>
      <c r="J47" s="18"/>
      <c r="K47" s="18"/>
      <c r="L47" s="18"/>
      <c r="M47" s="18"/>
      <c r="N47" s="18"/>
      <c r="O47" s="18"/>
      <c r="P47" s="18"/>
      <c r="Q47" s="18"/>
      <c r="R47" s="19"/>
    </row>
    <row r="48" spans="1:49" ht="13.5" customHeight="1">
      <c r="A48" s="17"/>
      <c r="B48" s="18"/>
      <c r="C48" s="18"/>
      <c r="D48" s="18"/>
      <c r="E48" s="20"/>
      <c r="F48" s="20"/>
      <c r="G48" s="20"/>
      <c r="H48" s="18"/>
      <c r="I48" s="18"/>
      <c r="J48" s="18"/>
      <c r="K48" s="18"/>
      <c r="L48" s="18"/>
      <c r="M48" s="18"/>
      <c r="N48" s="18"/>
      <c r="O48" s="18"/>
      <c r="P48" s="18"/>
      <c r="Q48" s="18"/>
      <c r="R48" s="19"/>
    </row>
    <row r="49" spans="1:18" ht="17.25" customHeight="1">
      <c r="A49" s="17"/>
      <c r="B49" s="71" t="s">
        <v>299</v>
      </c>
      <c r="C49" s="71"/>
      <c r="D49" s="71"/>
      <c r="E49" s="72"/>
      <c r="F49" s="72"/>
      <c r="G49" s="73" t="str">
        <f>AQ6</f>
        <v>0立0</v>
      </c>
      <c r="H49" s="73"/>
      <c r="I49" s="73"/>
      <c r="J49" s="73"/>
      <c r="K49" s="73"/>
      <c r="L49" s="21" t="s">
        <v>11</v>
      </c>
      <c r="M49" s="74"/>
      <c r="N49" s="74"/>
      <c r="O49" s="74"/>
      <c r="P49" s="22" t="s">
        <v>12</v>
      </c>
      <c r="Q49" s="23"/>
      <c r="R49" s="19"/>
    </row>
    <row r="50" spans="1:18" ht="14">
      <c r="A50" s="17"/>
      <c r="B50" s="18"/>
      <c r="C50" s="18"/>
      <c r="D50" s="18"/>
      <c r="E50" s="18"/>
      <c r="F50" s="18"/>
      <c r="R50" s="19"/>
    </row>
    <row r="51" spans="1:18" ht="13.5" thickBot="1">
      <c r="A51" s="24"/>
      <c r="B51" s="25"/>
      <c r="C51" s="25"/>
      <c r="D51" s="25"/>
      <c r="E51" s="25"/>
      <c r="F51" s="25"/>
      <c r="G51" s="25"/>
      <c r="H51" s="25"/>
      <c r="I51" s="25"/>
      <c r="J51" s="25"/>
      <c r="K51" s="25"/>
      <c r="L51" s="25"/>
      <c r="M51" s="25"/>
      <c r="N51" s="25"/>
      <c r="O51" s="25"/>
      <c r="P51" s="25"/>
      <c r="Q51" s="25"/>
      <c r="R51" s="26"/>
    </row>
    <row r="52" spans="1:18" ht="13.5" customHeight="1">
      <c r="B52" s="3"/>
      <c r="C52" s="3"/>
      <c r="D52" s="3"/>
      <c r="E52" s="27"/>
      <c r="F52" s="3"/>
      <c r="G52" s="3"/>
      <c r="H52" s="3"/>
      <c r="I52" s="3"/>
      <c r="J52" s="3"/>
      <c r="K52" s="3"/>
      <c r="L52" s="3"/>
      <c r="M52" s="3"/>
      <c r="N52" s="3"/>
      <c r="O52" s="3"/>
      <c r="P52" s="3"/>
      <c r="Q52" s="3"/>
      <c r="R52" s="3"/>
    </row>
    <row r="53" spans="1:18" ht="18" customHeight="1">
      <c r="A53" s="75" t="s">
        <v>26</v>
      </c>
      <c r="B53" s="75"/>
      <c r="C53" s="75"/>
      <c r="D53" s="75"/>
      <c r="E53" s="75"/>
      <c r="F53" s="75"/>
      <c r="G53" s="75"/>
      <c r="H53" s="75"/>
      <c r="I53" s="75"/>
      <c r="J53" s="75"/>
      <c r="K53" s="75"/>
      <c r="L53" s="75"/>
      <c r="M53" s="75"/>
      <c r="N53" s="75"/>
      <c r="O53" s="75"/>
      <c r="P53" s="75"/>
      <c r="Q53" s="75"/>
      <c r="R53" s="75"/>
    </row>
    <row r="54" spans="1:18" ht="14">
      <c r="A54" s="68" t="s">
        <v>301</v>
      </c>
      <c r="B54" s="68"/>
      <c r="C54" s="68"/>
      <c r="D54" s="68"/>
      <c r="E54" s="68"/>
      <c r="F54" s="68"/>
      <c r="G54" s="68"/>
      <c r="H54" s="68"/>
      <c r="I54" s="68"/>
      <c r="J54" s="68"/>
      <c r="K54" s="68"/>
      <c r="L54" s="68"/>
      <c r="M54" s="68"/>
      <c r="N54" s="68"/>
      <c r="O54" s="68"/>
      <c r="P54" s="68"/>
      <c r="Q54" s="68"/>
      <c r="R54" s="68"/>
    </row>
    <row r="55" spans="1:18" ht="14">
      <c r="A55" s="68" t="s">
        <v>300</v>
      </c>
      <c r="B55" s="68"/>
      <c r="C55" s="68"/>
      <c r="D55" s="68"/>
      <c r="E55" s="68"/>
      <c r="F55" s="68"/>
      <c r="G55" s="68"/>
      <c r="H55" s="68"/>
      <c r="I55" s="68"/>
      <c r="J55" s="68"/>
      <c r="K55" s="68"/>
      <c r="L55" s="68"/>
      <c r="M55" s="68"/>
      <c r="N55" s="68"/>
      <c r="O55" s="68"/>
      <c r="P55" s="68"/>
      <c r="Q55" s="68"/>
      <c r="R55" s="68"/>
    </row>
    <row r="56" spans="1:18" ht="14">
      <c r="A56" s="69" t="s">
        <v>266</v>
      </c>
      <c r="B56" s="69"/>
      <c r="C56" s="69"/>
      <c r="D56" s="69"/>
      <c r="E56" s="69"/>
      <c r="F56" s="69"/>
      <c r="G56" s="69"/>
      <c r="H56" s="69"/>
      <c r="I56" s="69"/>
      <c r="J56" s="69"/>
      <c r="K56" s="69"/>
      <c r="L56" s="69"/>
      <c r="M56" s="69"/>
      <c r="N56" s="69"/>
      <c r="O56" s="69"/>
      <c r="P56" s="69"/>
      <c r="Q56" s="69"/>
      <c r="R56" s="69"/>
    </row>
    <row r="57" spans="1:18" ht="14">
      <c r="A57" s="69" t="s">
        <v>253</v>
      </c>
      <c r="B57" s="69"/>
      <c r="C57" s="69"/>
      <c r="D57" s="69"/>
      <c r="E57" s="69"/>
      <c r="F57" s="69"/>
      <c r="G57" s="69"/>
      <c r="H57" s="69"/>
      <c r="I57" s="69"/>
      <c r="J57" s="69"/>
      <c r="K57" s="69"/>
      <c r="L57" s="69"/>
      <c r="M57" s="69"/>
      <c r="N57" s="69"/>
      <c r="O57" s="69"/>
      <c r="P57" s="69"/>
      <c r="Q57" s="69"/>
      <c r="R57" s="69"/>
    </row>
    <row r="58" spans="1:18" ht="17.25" customHeight="1">
      <c r="A58" s="70"/>
      <c r="B58" s="70"/>
      <c r="C58" s="70"/>
      <c r="D58" s="70"/>
      <c r="E58" s="70"/>
      <c r="F58" s="70"/>
      <c r="G58" s="70"/>
      <c r="H58" s="70"/>
      <c r="I58" s="70"/>
      <c r="J58" s="70"/>
      <c r="K58" s="70"/>
      <c r="L58" s="70"/>
      <c r="M58" s="70"/>
      <c r="N58" s="70"/>
      <c r="O58" s="70"/>
      <c r="P58" s="70"/>
      <c r="Q58" s="70"/>
      <c r="R58" s="70"/>
    </row>
    <row r="59" spans="1:18" ht="17.25" customHeight="1">
      <c r="A59" s="50"/>
      <c r="B59" s="50"/>
      <c r="C59" s="50"/>
      <c r="D59" s="50"/>
      <c r="E59" s="50"/>
      <c r="F59" s="50"/>
      <c r="G59" s="50"/>
      <c r="H59" s="50"/>
      <c r="I59" s="50"/>
      <c r="J59" s="50"/>
      <c r="K59" s="50"/>
      <c r="L59" s="50"/>
      <c r="M59" s="50"/>
      <c r="N59" s="50"/>
      <c r="O59" s="50"/>
      <c r="P59" s="50"/>
      <c r="Q59" s="50"/>
      <c r="R59" s="50"/>
    </row>
    <row r="60" spans="1:18" ht="17.25" customHeight="1">
      <c r="A60" s="50"/>
      <c r="B60" s="50"/>
      <c r="C60" s="50"/>
      <c r="D60" s="50"/>
      <c r="E60" s="50"/>
      <c r="F60" s="50"/>
      <c r="G60" s="50"/>
      <c r="H60" s="50"/>
      <c r="I60" s="50"/>
      <c r="J60" s="50"/>
      <c r="K60" s="50"/>
      <c r="L60" s="50"/>
      <c r="M60" s="50"/>
      <c r="N60" s="50"/>
      <c r="O60" s="50"/>
      <c r="P60" s="50"/>
      <c r="Q60" s="50"/>
      <c r="R60" s="50"/>
    </row>
    <row r="61" spans="1:18" ht="17.25" customHeight="1">
      <c r="A61" s="50"/>
      <c r="B61" s="50"/>
      <c r="C61" s="50"/>
      <c r="D61" s="50"/>
      <c r="E61" s="50"/>
      <c r="F61" s="50"/>
      <c r="G61" s="50"/>
      <c r="H61" s="50"/>
      <c r="I61" s="50"/>
      <c r="J61" s="50"/>
      <c r="K61" s="50"/>
      <c r="L61" s="50"/>
      <c r="M61" s="50"/>
      <c r="N61" s="50"/>
      <c r="O61" s="50"/>
      <c r="P61" s="50"/>
      <c r="Q61" s="50"/>
      <c r="R61" s="50"/>
    </row>
    <row r="62" spans="1:18" ht="17.25" customHeight="1">
      <c r="A62" s="50"/>
      <c r="B62" s="50"/>
      <c r="C62" s="50"/>
      <c r="D62" s="50"/>
      <c r="E62" s="50"/>
      <c r="F62" s="50"/>
      <c r="G62" s="50"/>
      <c r="H62" s="50"/>
      <c r="I62" s="50"/>
      <c r="J62" s="50"/>
      <c r="K62" s="50"/>
      <c r="L62" s="50"/>
      <c r="M62" s="50"/>
      <c r="N62" s="50"/>
      <c r="O62" s="50"/>
      <c r="P62" s="50"/>
      <c r="Q62" s="50"/>
      <c r="R62" s="50"/>
    </row>
    <row r="63" spans="1:18" ht="17.25" customHeight="1">
      <c r="A63" s="50"/>
      <c r="B63" s="50"/>
      <c r="C63" s="50"/>
      <c r="D63" s="50"/>
      <c r="E63" s="50"/>
      <c r="F63" s="50"/>
      <c r="G63" s="50"/>
      <c r="H63" s="50"/>
      <c r="I63" s="50"/>
      <c r="J63" s="50"/>
      <c r="K63" s="50"/>
      <c r="L63" s="50"/>
      <c r="M63" s="50"/>
      <c r="N63" s="50"/>
      <c r="O63" s="50"/>
      <c r="P63" s="50"/>
      <c r="Q63" s="50"/>
      <c r="R63" s="50"/>
    </row>
    <row r="64" spans="1:18" ht="17.25" customHeight="1">
      <c r="A64" s="50"/>
      <c r="B64" s="50"/>
      <c r="C64" s="50"/>
      <c r="D64" s="50"/>
      <c r="E64" s="50"/>
      <c r="F64" s="50"/>
      <c r="G64" s="50"/>
      <c r="H64" s="50"/>
      <c r="I64" s="50"/>
      <c r="J64" s="50"/>
      <c r="K64" s="50"/>
      <c r="L64" s="50"/>
      <c r="M64" s="50"/>
      <c r="N64" s="50"/>
      <c r="O64" s="50"/>
      <c r="P64" s="50"/>
      <c r="Q64" s="50"/>
      <c r="R64" s="50"/>
    </row>
    <row r="65" spans="1:18" ht="17.25" customHeight="1">
      <c r="A65" s="50"/>
      <c r="B65" s="50"/>
      <c r="C65" s="50"/>
      <c r="D65" s="50"/>
      <c r="E65" s="50"/>
      <c r="F65" s="50"/>
      <c r="G65" s="50"/>
      <c r="H65" s="50"/>
      <c r="I65" s="50"/>
      <c r="J65" s="50"/>
      <c r="K65" s="50"/>
      <c r="L65" s="50"/>
      <c r="M65" s="50"/>
      <c r="N65" s="50"/>
      <c r="O65" s="50"/>
      <c r="P65" s="50"/>
      <c r="Q65" s="50"/>
      <c r="R65" s="50"/>
    </row>
    <row r="66" spans="1:18" ht="17.25" customHeight="1">
      <c r="A66" s="50"/>
      <c r="B66" s="50"/>
      <c r="C66" s="50"/>
      <c r="D66" s="50"/>
      <c r="E66" s="50"/>
      <c r="F66" s="50"/>
      <c r="G66" s="50"/>
      <c r="H66" s="50"/>
      <c r="I66" s="50"/>
      <c r="J66" s="50"/>
      <c r="K66" s="50"/>
      <c r="L66" s="50"/>
      <c r="M66" s="50"/>
      <c r="N66" s="50"/>
      <c r="O66" s="50"/>
      <c r="P66" s="50"/>
      <c r="Q66" s="50"/>
      <c r="R66" s="50"/>
    </row>
    <row r="67" spans="1:18" ht="17.25" customHeight="1">
      <c r="A67" s="50"/>
      <c r="B67" s="50"/>
      <c r="C67" s="50"/>
      <c r="D67" s="50"/>
      <c r="E67" s="50"/>
      <c r="F67" s="50"/>
      <c r="G67" s="50"/>
      <c r="H67" s="50"/>
      <c r="I67" s="50"/>
      <c r="J67" s="50"/>
      <c r="K67" s="50"/>
      <c r="L67" s="50"/>
      <c r="M67" s="50"/>
      <c r="N67" s="50"/>
      <c r="O67" s="50"/>
      <c r="P67" s="50"/>
      <c r="Q67" s="50"/>
      <c r="R67" s="50"/>
    </row>
    <row r="68" spans="1:18" ht="17.25" customHeight="1">
      <c r="A68" s="50"/>
      <c r="B68" s="50"/>
      <c r="C68" s="50"/>
      <c r="D68" s="50"/>
      <c r="E68" s="50"/>
      <c r="F68" s="50"/>
      <c r="G68" s="50"/>
      <c r="H68" s="50"/>
      <c r="I68" s="50"/>
      <c r="J68" s="50"/>
      <c r="K68" s="50"/>
      <c r="L68" s="50"/>
      <c r="M68" s="50"/>
      <c r="N68" s="50"/>
      <c r="O68" s="50"/>
      <c r="P68" s="50"/>
      <c r="Q68" s="50"/>
      <c r="R68" s="50"/>
    </row>
    <row r="69" spans="1:18" ht="17.25" customHeight="1">
      <c r="A69" s="50"/>
      <c r="B69" s="50"/>
      <c r="C69" s="50"/>
      <c r="D69" s="50"/>
      <c r="E69" s="50"/>
      <c r="F69" s="50"/>
      <c r="G69" s="50"/>
      <c r="H69" s="50"/>
      <c r="I69" s="50"/>
      <c r="J69" s="50"/>
      <c r="K69" s="50"/>
      <c r="L69" s="50"/>
      <c r="M69" s="50"/>
      <c r="N69" s="50"/>
      <c r="O69" s="50"/>
      <c r="P69" s="50"/>
      <c r="Q69" s="50"/>
      <c r="R69" s="50"/>
    </row>
    <row r="70" spans="1:18" ht="17.25" customHeight="1">
      <c r="A70" s="50"/>
      <c r="B70" s="50"/>
      <c r="C70" s="50"/>
      <c r="D70" s="50"/>
      <c r="E70" s="50"/>
      <c r="F70" s="50"/>
      <c r="G70" s="50"/>
      <c r="H70" s="50"/>
      <c r="I70" s="50"/>
      <c r="J70" s="50"/>
      <c r="K70" s="50"/>
      <c r="L70" s="50"/>
      <c r="M70" s="50"/>
      <c r="N70" s="50"/>
      <c r="O70" s="50"/>
      <c r="P70" s="50"/>
      <c r="Q70" s="50"/>
      <c r="R70" s="50"/>
    </row>
    <row r="71" spans="1:18" ht="17.25" customHeight="1">
      <c r="A71" s="50"/>
      <c r="B71" s="50"/>
      <c r="C71" s="50"/>
      <c r="D71" s="50"/>
      <c r="E71" s="50"/>
      <c r="F71" s="50"/>
      <c r="G71" s="50"/>
      <c r="H71" s="50"/>
      <c r="I71" s="50"/>
      <c r="J71" s="50"/>
      <c r="K71" s="50"/>
      <c r="L71" s="50"/>
      <c r="M71" s="50"/>
      <c r="N71" s="50"/>
      <c r="O71" s="50"/>
      <c r="P71" s="50"/>
      <c r="Q71" s="50"/>
      <c r="R71" s="50"/>
    </row>
    <row r="72" spans="1:18" ht="17.25" customHeight="1">
      <c r="A72" s="50"/>
      <c r="B72" s="50"/>
      <c r="C72" s="50"/>
      <c r="D72" s="50"/>
      <c r="E72" s="50"/>
      <c r="F72" s="50"/>
      <c r="G72" s="50"/>
      <c r="H72" s="50"/>
      <c r="I72" s="50"/>
      <c r="J72" s="50"/>
      <c r="K72" s="50"/>
      <c r="L72" s="50"/>
      <c r="M72" s="50"/>
      <c r="N72" s="50"/>
      <c r="O72" s="50"/>
      <c r="P72" s="50"/>
      <c r="Q72" s="50"/>
      <c r="R72" s="50"/>
    </row>
    <row r="73" spans="1:18" ht="17.25" customHeight="1">
      <c r="A73" s="50"/>
      <c r="B73" s="50"/>
      <c r="C73" s="50"/>
      <c r="D73" s="50"/>
      <c r="E73" s="50"/>
      <c r="F73" s="50"/>
      <c r="G73" s="50"/>
      <c r="H73" s="50"/>
      <c r="I73" s="50"/>
      <c r="J73" s="50"/>
      <c r="K73" s="50"/>
      <c r="L73" s="50"/>
      <c r="M73" s="50"/>
      <c r="N73" s="50"/>
      <c r="O73" s="50"/>
      <c r="P73" s="50"/>
      <c r="Q73" s="50"/>
      <c r="R73" s="50"/>
    </row>
    <row r="74" spans="1:18" ht="17.25" customHeight="1">
      <c r="A74" s="50"/>
      <c r="B74" s="50"/>
      <c r="C74" s="50"/>
      <c r="D74" s="50"/>
      <c r="E74" s="50"/>
      <c r="F74" s="50"/>
      <c r="G74" s="50"/>
      <c r="H74" s="50"/>
      <c r="I74" s="50"/>
      <c r="J74" s="50"/>
      <c r="K74" s="50"/>
      <c r="L74" s="50"/>
      <c r="M74" s="50"/>
      <c r="N74" s="50"/>
      <c r="O74" s="50"/>
      <c r="P74" s="50"/>
      <c r="Q74" s="50"/>
      <c r="R74" s="50"/>
    </row>
    <row r="75" spans="1:18" ht="17.25" customHeight="1">
      <c r="A75" s="50"/>
      <c r="B75" s="50"/>
      <c r="C75" s="50"/>
      <c r="D75" s="50"/>
      <c r="E75" s="50"/>
      <c r="F75" s="50"/>
      <c r="G75" s="50"/>
      <c r="H75" s="50"/>
      <c r="I75" s="50"/>
      <c r="J75" s="50"/>
      <c r="K75" s="50"/>
      <c r="L75" s="50"/>
      <c r="M75" s="50"/>
      <c r="N75" s="50"/>
      <c r="O75" s="50"/>
      <c r="P75" s="50"/>
      <c r="Q75" s="50"/>
      <c r="R75" s="50"/>
    </row>
    <row r="76" spans="1:18" ht="17.25" customHeight="1">
      <c r="A76" s="50"/>
      <c r="B76" s="50"/>
      <c r="C76" s="50"/>
      <c r="D76" s="50"/>
      <c r="E76" s="50"/>
      <c r="F76" s="50"/>
      <c r="G76" s="50"/>
      <c r="H76" s="50"/>
      <c r="I76" s="50"/>
      <c r="J76" s="50"/>
      <c r="K76" s="50"/>
      <c r="L76" s="50"/>
      <c r="M76" s="50"/>
      <c r="N76" s="50"/>
      <c r="O76" s="50"/>
      <c r="P76" s="50"/>
      <c r="Q76" s="50"/>
      <c r="R76" s="50"/>
    </row>
    <row r="77" spans="1:18" ht="17.25" customHeight="1">
      <c r="A77" s="50"/>
      <c r="B77" s="50"/>
      <c r="C77" s="50"/>
      <c r="D77" s="50"/>
      <c r="E77" s="50"/>
      <c r="F77" s="50"/>
      <c r="G77" s="50"/>
      <c r="H77" s="50"/>
      <c r="I77" s="50"/>
      <c r="J77" s="50"/>
      <c r="K77" s="50"/>
      <c r="L77" s="50"/>
      <c r="M77" s="50"/>
      <c r="N77" s="50"/>
      <c r="O77" s="50"/>
      <c r="P77" s="50"/>
      <c r="Q77" s="50"/>
      <c r="R77" s="50"/>
    </row>
    <row r="78" spans="1:18" ht="17.25" customHeight="1">
      <c r="A78" s="50"/>
      <c r="B78" s="50"/>
      <c r="C78" s="50"/>
      <c r="D78" s="50"/>
      <c r="E78" s="50"/>
      <c r="F78" s="50"/>
      <c r="G78" s="50"/>
      <c r="H78" s="50"/>
      <c r="I78" s="50"/>
      <c r="J78" s="50"/>
      <c r="K78" s="50"/>
      <c r="L78" s="50"/>
      <c r="M78" s="50"/>
      <c r="N78" s="50"/>
      <c r="O78" s="50"/>
      <c r="P78" s="50"/>
      <c r="Q78" s="50"/>
      <c r="R78" s="50"/>
    </row>
    <row r="79" spans="1:18" ht="17.25" customHeight="1">
      <c r="A79" s="50"/>
      <c r="B79" s="50"/>
      <c r="C79" s="50"/>
      <c r="D79" s="50"/>
      <c r="E79" s="50"/>
      <c r="F79" s="50"/>
      <c r="G79" s="50"/>
      <c r="H79" s="50"/>
      <c r="I79" s="50"/>
      <c r="J79" s="50"/>
      <c r="K79" s="50"/>
      <c r="L79" s="50"/>
      <c r="M79" s="50"/>
      <c r="N79" s="50"/>
      <c r="O79" s="50"/>
      <c r="P79" s="50"/>
      <c r="Q79" s="50"/>
      <c r="R79" s="50"/>
    </row>
    <row r="80" spans="1:18" ht="17.25" customHeight="1">
      <c r="A80" s="50"/>
      <c r="B80" s="50"/>
      <c r="C80" s="50"/>
      <c r="D80" s="50"/>
      <c r="E80" s="50"/>
      <c r="F80" s="50"/>
      <c r="G80" s="50"/>
      <c r="H80" s="50"/>
      <c r="I80" s="50"/>
      <c r="J80" s="50"/>
      <c r="K80" s="50"/>
      <c r="L80" s="50"/>
      <c r="M80" s="50"/>
      <c r="N80" s="50"/>
      <c r="O80" s="50"/>
      <c r="P80" s="50"/>
      <c r="Q80" s="50"/>
      <c r="R80" s="50"/>
    </row>
    <row r="81" spans="1:18" ht="17.25" customHeight="1">
      <c r="A81" s="50"/>
      <c r="B81" s="50"/>
      <c r="C81" s="50"/>
      <c r="D81" s="50"/>
      <c r="E81" s="50"/>
      <c r="F81" s="50"/>
      <c r="G81" s="50"/>
      <c r="H81" s="50"/>
      <c r="I81" s="50"/>
      <c r="J81" s="50"/>
      <c r="K81" s="50"/>
      <c r="L81" s="50"/>
      <c r="M81" s="50"/>
      <c r="N81" s="50"/>
      <c r="O81" s="50"/>
      <c r="P81" s="50"/>
      <c r="Q81" s="50"/>
      <c r="R81" s="50"/>
    </row>
    <row r="82" spans="1:18">
      <c r="A82" s="3"/>
      <c r="B82" s="3"/>
      <c r="C82" s="3"/>
      <c r="D82" s="3"/>
      <c r="E82" s="3"/>
      <c r="F82" s="3"/>
      <c r="G82" s="3"/>
      <c r="H82" s="3"/>
      <c r="I82" s="3"/>
      <c r="J82" s="3"/>
      <c r="K82" s="3"/>
      <c r="L82" s="3"/>
      <c r="M82" s="3"/>
      <c r="N82" s="3"/>
      <c r="O82" s="3"/>
      <c r="P82" s="3"/>
      <c r="Q82" s="3"/>
      <c r="R82" s="3"/>
    </row>
    <row r="83" spans="1:18">
      <c r="A83" s="3"/>
      <c r="B83" s="3"/>
      <c r="C83" s="3"/>
      <c r="D83" s="3"/>
      <c r="E83" s="3"/>
      <c r="F83" s="3"/>
      <c r="G83" s="3"/>
      <c r="H83" s="3"/>
      <c r="I83" s="3"/>
      <c r="J83" s="3"/>
      <c r="K83" s="3"/>
      <c r="L83" s="3"/>
      <c r="M83" s="3"/>
      <c r="N83" s="3"/>
      <c r="O83" s="3"/>
      <c r="P83" s="3"/>
      <c r="Q83" s="3"/>
      <c r="R83" s="3"/>
    </row>
    <row r="84" spans="1:18">
      <c r="A84" s="3"/>
      <c r="B84" s="3"/>
      <c r="C84" s="3"/>
      <c r="D84" s="3"/>
      <c r="E84" s="3"/>
      <c r="F84" s="3"/>
      <c r="G84" s="3"/>
      <c r="H84" s="3"/>
      <c r="I84" s="3"/>
      <c r="J84" s="3"/>
      <c r="K84" s="3"/>
      <c r="L84" s="3"/>
      <c r="M84" s="3"/>
      <c r="N84" s="3"/>
      <c r="O84" s="3"/>
      <c r="P84" s="3"/>
      <c r="Q84" s="3"/>
      <c r="R84" s="3"/>
    </row>
    <row r="85" spans="1:18">
      <c r="A85" s="3"/>
      <c r="B85" s="3"/>
      <c r="C85" s="3"/>
      <c r="D85" s="3"/>
      <c r="E85" s="3"/>
      <c r="F85" s="3"/>
      <c r="G85" s="3"/>
      <c r="H85" s="3"/>
      <c r="I85" s="3"/>
      <c r="J85" s="3"/>
      <c r="K85" s="3"/>
      <c r="L85" s="3"/>
      <c r="M85" s="3"/>
      <c r="N85" s="3"/>
      <c r="O85" s="3"/>
      <c r="P85" s="3"/>
      <c r="Q85" s="3"/>
      <c r="R85" s="3"/>
    </row>
    <row r="86" spans="1:18">
      <c r="A86" s="3"/>
      <c r="B86" s="3"/>
      <c r="C86" s="3"/>
      <c r="D86" s="3"/>
      <c r="E86" s="3"/>
      <c r="F86" s="3"/>
      <c r="G86" s="3"/>
      <c r="H86" s="3"/>
      <c r="I86" s="3"/>
      <c r="J86" s="3"/>
      <c r="K86" s="3"/>
      <c r="L86" s="3"/>
      <c r="M86" s="3"/>
      <c r="N86" s="3"/>
      <c r="O86" s="3"/>
      <c r="P86" s="3"/>
      <c r="Q86" s="3"/>
      <c r="R86" s="3"/>
    </row>
    <row r="87" spans="1:18">
      <c r="A87" s="3"/>
      <c r="B87" s="3"/>
      <c r="C87" s="3"/>
      <c r="D87" s="3"/>
      <c r="E87" s="3"/>
      <c r="F87" s="3"/>
      <c r="G87" s="3"/>
      <c r="H87" s="3"/>
      <c r="I87" s="3"/>
      <c r="J87" s="3"/>
      <c r="K87" s="3"/>
      <c r="L87" s="3"/>
      <c r="M87" s="3"/>
      <c r="N87" s="3"/>
      <c r="O87" s="3"/>
      <c r="P87" s="3"/>
      <c r="Q87" s="3"/>
      <c r="R87" s="3"/>
    </row>
    <row r="88" spans="1:18">
      <c r="A88" s="3"/>
      <c r="B88" s="3"/>
      <c r="C88" s="3"/>
      <c r="D88" s="3"/>
      <c r="E88" s="3"/>
      <c r="F88" s="3"/>
      <c r="G88" s="3"/>
      <c r="H88" s="3"/>
      <c r="I88" s="3"/>
      <c r="J88" s="3"/>
      <c r="K88" s="3"/>
      <c r="L88" s="3"/>
      <c r="M88" s="3"/>
      <c r="N88" s="3"/>
      <c r="O88" s="3"/>
      <c r="P88" s="3"/>
      <c r="Q88" s="3"/>
      <c r="R88" s="3"/>
    </row>
    <row r="89" spans="1:18">
      <c r="A89" s="3"/>
      <c r="B89" s="3"/>
      <c r="C89" s="3"/>
      <c r="D89" s="3"/>
      <c r="E89" s="3"/>
      <c r="F89" s="3"/>
      <c r="G89" s="3"/>
      <c r="H89" s="3"/>
      <c r="I89" s="3"/>
      <c r="J89" s="3"/>
      <c r="K89" s="3"/>
      <c r="L89" s="3"/>
      <c r="M89" s="3"/>
      <c r="N89" s="3"/>
      <c r="O89" s="3"/>
      <c r="P89" s="3"/>
      <c r="Q89" s="3"/>
      <c r="R89" s="3"/>
    </row>
    <row r="90" spans="1:18">
      <c r="A90" s="3"/>
      <c r="B90" s="3"/>
      <c r="C90" s="3"/>
      <c r="D90" s="3"/>
      <c r="E90" s="3"/>
      <c r="F90" s="3"/>
      <c r="G90" s="3"/>
      <c r="H90" s="3"/>
      <c r="I90" s="3"/>
      <c r="J90" s="3"/>
      <c r="K90" s="3"/>
      <c r="L90" s="3"/>
      <c r="M90" s="3"/>
      <c r="N90" s="3"/>
      <c r="O90" s="3"/>
      <c r="P90" s="3"/>
      <c r="Q90" s="3"/>
      <c r="R90" s="3"/>
    </row>
    <row r="91" spans="1:18">
      <c r="A91" s="3"/>
      <c r="B91" s="3"/>
      <c r="C91" s="3"/>
      <c r="D91" s="3"/>
      <c r="E91" s="3"/>
      <c r="F91" s="3"/>
      <c r="G91" s="3"/>
      <c r="H91" s="3"/>
      <c r="I91" s="3"/>
      <c r="J91" s="3"/>
      <c r="K91" s="3"/>
      <c r="L91" s="3"/>
      <c r="M91" s="3"/>
      <c r="N91" s="3"/>
      <c r="O91" s="3"/>
      <c r="P91" s="3"/>
      <c r="Q91" s="3"/>
      <c r="R91" s="3"/>
    </row>
  </sheetData>
  <mergeCells count="162">
    <mergeCell ref="A55:R55"/>
    <mergeCell ref="A56:R56"/>
    <mergeCell ref="A57:R57"/>
    <mergeCell ref="A58:R58"/>
    <mergeCell ref="I21:J21"/>
    <mergeCell ref="I22:J22"/>
    <mergeCell ref="I23:J23"/>
    <mergeCell ref="B49:D49"/>
    <mergeCell ref="E49:F49"/>
    <mergeCell ref="G49:K49"/>
    <mergeCell ref="M49:O49"/>
    <mergeCell ref="A53:R53"/>
    <mergeCell ref="A54:R54"/>
    <mergeCell ref="A37:R37"/>
    <mergeCell ref="A38:R38"/>
    <mergeCell ref="B41:Q41"/>
    <mergeCell ref="B44:D44"/>
    <mergeCell ref="E44:F44"/>
    <mergeCell ref="G44:K44"/>
    <mergeCell ref="M44:O44"/>
    <mergeCell ref="M33:M34"/>
    <mergeCell ref="N33:N34"/>
    <mergeCell ref="O33:O34"/>
    <mergeCell ref="P33:P34"/>
    <mergeCell ref="Q33:Q34"/>
    <mergeCell ref="R33:R34"/>
    <mergeCell ref="A33:A34"/>
    <mergeCell ref="B33:D33"/>
    <mergeCell ref="E33:H33"/>
    <mergeCell ref="L33:L34"/>
    <mergeCell ref="B34:D34"/>
    <mergeCell ref="E34:H34"/>
    <mergeCell ref="I33:J33"/>
    <mergeCell ref="I34:J34"/>
    <mergeCell ref="M31:M32"/>
    <mergeCell ref="N31:N32"/>
    <mergeCell ref="O31:O32"/>
    <mergeCell ref="P31:P32"/>
    <mergeCell ref="Q31:Q32"/>
    <mergeCell ref="R31:R32"/>
    <mergeCell ref="A31:A32"/>
    <mergeCell ref="B31:D31"/>
    <mergeCell ref="E31:H31"/>
    <mergeCell ref="L31:L32"/>
    <mergeCell ref="B32:D32"/>
    <mergeCell ref="E32:H32"/>
    <mergeCell ref="I31:J31"/>
    <mergeCell ref="I32:J32"/>
    <mergeCell ref="N29:N30"/>
    <mergeCell ref="O29:O30"/>
    <mergeCell ref="P29:P30"/>
    <mergeCell ref="Q29:Q30"/>
    <mergeCell ref="R29:R30"/>
    <mergeCell ref="B30:H30"/>
    <mergeCell ref="I29:J29"/>
    <mergeCell ref="I30:J30"/>
    <mergeCell ref="A29:A30"/>
    <mergeCell ref="B29:H29"/>
    <mergeCell ref="L29:L30"/>
    <mergeCell ref="M29:M30"/>
    <mergeCell ref="N27:N28"/>
    <mergeCell ref="O27:O28"/>
    <mergeCell ref="P27:P28"/>
    <mergeCell ref="Q27:Q28"/>
    <mergeCell ref="R27:R28"/>
    <mergeCell ref="B28:H28"/>
    <mergeCell ref="I27:J27"/>
    <mergeCell ref="I28:J28"/>
    <mergeCell ref="A27:A28"/>
    <mergeCell ref="B27:H27"/>
    <mergeCell ref="L27:L28"/>
    <mergeCell ref="M27:M28"/>
    <mergeCell ref="N25:N26"/>
    <mergeCell ref="O25:O26"/>
    <mergeCell ref="P25:P26"/>
    <mergeCell ref="Q25:Q26"/>
    <mergeCell ref="R25:R26"/>
    <mergeCell ref="B26:H26"/>
    <mergeCell ref="I25:J25"/>
    <mergeCell ref="I26:J26"/>
    <mergeCell ref="A25:A26"/>
    <mergeCell ref="B25:H25"/>
    <mergeCell ref="L25:L26"/>
    <mergeCell ref="M25:M26"/>
    <mergeCell ref="N23:N24"/>
    <mergeCell ref="O23:O24"/>
    <mergeCell ref="P23:P24"/>
    <mergeCell ref="Q23:Q24"/>
    <mergeCell ref="R23:R24"/>
    <mergeCell ref="B24:H24"/>
    <mergeCell ref="I24:J24"/>
    <mergeCell ref="A23:A24"/>
    <mergeCell ref="B23:H23"/>
    <mergeCell ref="L23:L24"/>
    <mergeCell ref="M23:M24"/>
    <mergeCell ref="N21:N22"/>
    <mergeCell ref="O21:O22"/>
    <mergeCell ref="P21:P22"/>
    <mergeCell ref="Q21:Q22"/>
    <mergeCell ref="R21:R22"/>
    <mergeCell ref="B22:H22"/>
    <mergeCell ref="A21:A22"/>
    <mergeCell ref="B21:H21"/>
    <mergeCell ref="L21:L22"/>
    <mergeCell ref="M21:M22"/>
    <mergeCell ref="A17:R17"/>
    <mergeCell ref="A19:A20"/>
    <mergeCell ref="B19:H19"/>
    <mergeCell ref="L19:R20"/>
    <mergeCell ref="B20:H20"/>
    <mergeCell ref="I19:K19"/>
    <mergeCell ref="I20:K20"/>
    <mergeCell ref="A15:B15"/>
    <mergeCell ref="C15:I15"/>
    <mergeCell ref="M15:R15"/>
    <mergeCell ref="A16:B16"/>
    <mergeCell ref="C16:I16"/>
    <mergeCell ref="M16:R16"/>
    <mergeCell ref="J15:L15"/>
    <mergeCell ref="J16:L16"/>
    <mergeCell ref="A13:B13"/>
    <mergeCell ref="C13:R13"/>
    <mergeCell ref="A14:B14"/>
    <mergeCell ref="C14:I14"/>
    <mergeCell ref="M14:R14"/>
    <mergeCell ref="J14:L14"/>
    <mergeCell ref="A10:B10"/>
    <mergeCell ref="C10:F10"/>
    <mergeCell ref="H10:N10"/>
    <mergeCell ref="O10:R10"/>
    <mergeCell ref="A11:B12"/>
    <mergeCell ref="D11:E11"/>
    <mergeCell ref="F11:M12"/>
    <mergeCell ref="N11:N12"/>
    <mergeCell ref="O11:R12"/>
    <mergeCell ref="A7:B8"/>
    <mergeCell ref="D7:E7"/>
    <mergeCell ref="F7:M8"/>
    <mergeCell ref="N7:N8"/>
    <mergeCell ref="O7:R8"/>
    <mergeCell ref="A9:B9"/>
    <mergeCell ref="C9:F9"/>
    <mergeCell ref="H9:N9"/>
    <mergeCell ref="O9:R9"/>
    <mergeCell ref="A5:B5"/>
    <mergeCell ref="C5:F5"/>
    <mergeCell ref="H5:N5"/>
    <mergeCell ref="O5:R5"/>
    <mergeCell ref="A6:B6"/>
    <mergeCell ref="C6:F6"/>
    <mergeCell ref="H6:N6"/>
    <mergeCell ref="O6:R6"/>
    <mergeCell ref="A1:R1"/>
    <mergeCell ref="A2:R2"/>
    <mergeCell ref="A3:E3"/>
    <mergeCell ref="H3:R3"/>
    <mergeCell ref="A4:B4"/>
    <mergeCell ref="C4:H4"/>
    <mergeCell ref="I4:K4"/>
    <mergeCell ref="L4:M4"/>
    <mergeCell ref="N4:O4"/>
    <mergeCell ref="P4:R4"/>
  </mergeCells>
  <phoneticPr fontId="2"/>
  <conditionalFormatting sqref="A38:R38 E44:K44 M44:O44">
    <cfRule type="cellIs" dxfId="15" priority="5" operator="equal">
      <formula>""</formula>
    </cfRule>
  </conditionalFormatting>
  <conditionalFormatting sqref="B32:D32">
    <cfRule type="cellIs" dxfId="14" priority="18" operator="equal">
      <formula>""</formula>
    </cfRule>
  </conditionalFormatting>
  <conditionalFormatting sqref="B34:D34">
    <cfRule type="cellIs" dxfId="13" priority="16" operator="equal">
      <formula>""</formula>
    </cfRule>
  </conditionalFormatting>
  <conditionalFormatting sqref="B23:H30">
    <cfRule type="cellIs" dxfId="12" priority="15" operator="equal">
      <formula>""</formula>
    </cfRule>
  </conditionalFormatting>
  <conditionalFormatting sqref="B21:I22">
    <cfRule type="cellIs" dxfId="11" priority="12" operator="equal">
      <formula>""</formula>
    </cfRule>
  </conditionalFormatting>
  <conditionalFormatting sqref="C6:F6">
    <cfRule type="cellIs" dxfId="10" priority="22" operator="equal">
      <formula>0</formula>
    </cfRule>
  </conditionalFormatting>
  <conditionalFormatting sqref="C9:F9 H9:N10 O10:R12 D11:E11 F11:M12">
    <cfRule type="cellIs" dxfId="9" priority="21" operator="equal">
      <formula>""</formula>
    </cfRule>
  </conditionalFormatting>
  <conditionalFormatting sqref="C10:F10">
    <cfRule type="cellIs" dxfId="8" priority="20" operator="equal">
      <formula>0</formula>
    </cfRule>
  </conditionalFormatting>
  <conditionalFormatting sqref="C4:H4 L4:M4 C5:F5 H5:N6 O6:R8 D7:E7 F7:M8 C13:R13 C14:I16 M14:R16">
    <cfRule type="cellIs" dxfId="7" priority="23" operator="equal">
      <formula>""</formula>
    </cfRule>
  </conditionalFormatting>
  <conditionalFormatting sqref="E31:H34">
    <cfRule type="cellIs" dxfId="6" priority="13" operator="equal">
      <formula>""</formula>
    </cfRule>
  </conditionalFormatting>
  <conditionalFormatting sqref="E49:K49">
    <cfRule type="cellIs" dxfId="5" priority="1" operator="equal">
      <formula>""</formula>
    </cfRule>
  </conditionalFormatting>
  <conditionalFormatting sqref="G44:K44">
    <cfRule type="cellIs" dxfId="4" priority="4" operator="equal">
      <formula>"0立0"</formula>
    </cfRule>
  </conditionalFormatting>
  <conditionalFormatting sqref="G49:K49">
    <cfRule type="cellIs" dxfId="3" priority="2" operator="equal">
      <formula>"0立0"</formula>
    </cfRule>
  </conditionalFormatting>
  <conditionalFormatting sqref="I23:I34">
    <cfRule type="cellIs" dxfId="2" priority="6" operator="equal">
      <formula>""</formula>
    </cfRule>
  </conditionalFormatting>
  <conditionalFormatting sqref="M21:M34 O21:O34 Q21:Q34">
    <cfRule type="cellIs" dxfId="1" priority="17" operator="equal">
      <formula>""</formula>
    </cfRule>
  </conditionalFormatting>
  <conditionalFormatting sqref="M49:O49">
    <cfRule type="cellIs" dxfId="0" priority="3" operator="equal">
      <formula>""</formula>
    </cfRule>
  </conditionalFormatting>
  <dataValidations count="3">
    <dataValidation type="list" allowBlank="1" showInputMessage="1" showErrorMessage="1" sqref="O6:R6 O10:R10" xr:uid="{00000000-0002-0000-0000-000000000000}">
      <formula1>"○"</formula1>
    </dataValidation>
    <dataValidation type="list" allowBlank="1" showInputMessage="1" showErrorMessage="1" sqref="L4:M4" xr:uid="{00000000-0002-0000-0000-000001000000}">
      <formula1>"男子,女子"</formula1>
    </dataValidation>
    <dataValidation type="list" allowBlank="1" showInputMessage="1" showErrorMessage="1" sqref="B32 B34" xr:uid="{00000000-0002-0000-0000-000002000000}">
      <formula1>"する,しない"</formula1>
    </dataValidation>
  </dataValidations>
  <printOptions verticalCentered="1"/>
  <pageMargins left="0.78740157480314965" right="0.51181102362204722" top="0.59055118110236227" bottom="0.27559055118110237" header="0.59055118110236227" footer="0.19685039370078741"/>
  <pageSetup paperSize="9" scale="68" orientation="portrait" blackAndWhite="1" r:id="rId1"/>
  <headerFooter alignWithMargins="0"/>
  <rowBreaks count="1" manualBreakCount="1">
    <brk id="5"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7"/>
  <sheetViews>
    <sheetView workbookViewId="0">
      <selection activeCell="A2" sqref="A2"/>
    </sheetView>
  </sheetViews>
  <sheetFormatPr defaultRowHeight="13"/>
  <cols>
    <col min="1" max="1" width="44.26953125" style="42" bestFit="1" customWidth="1"/>
    <col min="2" max="2" width="4.453125" style="42" bestFit="1" customWidth="1"/>
  </cols>
  <sheetData>
    <row r="1" spans="1:2">
      <c r="A1" s="42" t="s">
        <v>9</v>
      </c>
      <c r="B1" s="42" t="s">
        <v>237</v>
      </c>
    </row>
    <row r="2" spans="1:2">
      <c r="A2" s="42" t="s">
        <v>33</v>
      </c>
      <c r="B2" s="42">
        <v>1</v>
      </c>
    </row>
    <row r="3" spans="1:2">
      <c r="A3" s="42" t="s">
        <v>258</v>
      </c>
      <c r="B3" s="42">
        <v>2</v>
      </c>
    </row>
    <row r="4" spans="1:2">
      <c r="A4" s="42" t="s">
        <v>34</v>
      </c>
      <c r="B4" s="42">
        <v>3</v>
      </c>
    </row>
    <row r="5" spans="1:2">
      <c r="A5" s="42" t="s">
        <v>35</v>
      </c>
      <c r="B5" s="42">
        <v>4</v>
      </c>
    </row>
    <row r="6" spans="1:2">
      <c r="A6" s="42" t="s">
        <v>36</v>
      </c>
      <c r="B6" s="42">
        <v>5</v>
      </c>
    </row>
    <row r="7" spans="1:2">
      <c r="A7" s="42" t="s">
        <v>37</v>
      </c>
      <c r="B7" s="42">
        <v>6</v>
      </c>
    </row>
    <row r="8" spans="1:2">
      <c r="A8" s="42" t="s">
        <v>38</v>
      </c>
      <c r="B8" s="42">
        <v>7</v>
      </c>
    </row>
    <row r="9" spans="1:2">
      <c r="A9" s="42" t="s">
        <v>39</v>
      </c>
      <c r="B9" s="42">
        <v>8</v>
      </c>
    </row>
    <row r="10" spans="1:2">
      <c r="A10" s="42" t="s">
        <v>40</v>
      </c>
      <c r="B10" s="42">
        <v>9</v>
      </c>
    </row>
    <row r="11" spans="1:2">
      <c r="A11" s="42" t="s">
        <v>41</v>
      </c>
      <c r="B11" s="42">
        <v>10</v>
      </c>
    </row>
    <row r="12" spans="1:2">
      <c r="A12" s="42" t="s">
        <v>42</v>
      </c>
      <c r="B12" s="42">
        <v>11</v>
      </c>
    </row>
    <row r="13" spans="1:2">
      <c r="A13" s="42" t="s">
        <v>43</v>
      </c>
      <c r="B13" s="42">
        <v>12</v>
      </c>
    </row>
    <row r="14" spans="1:2">
      <c r="A14" s="42" t="s">
        <v>44</v>
      </c>
      <c r="B14" s="42">
        <v>13</v>
      </c>
    </row>
    <row r="15" spans="1:2">
      <c r="A15" s="42" t="s">
        <v>45</v>
      </c>
      <c r="B15" s="42">
        <v>14</v>
      </c>
    </row>
    <row r="16" spans="1:2">
      <c r="A16" s="42" t="s">
        <v>46</v>
      </c>
      <c r="B16" s="42">
        <v>15</v>
      </c>
    </row>
    <row r="17" spans="1:2">
      <c r="A17" s="42" t="s">
        <v>47</v>
      </c>
      <c r="B17" s="42">
        <v>16</v>
      </c>
    </row>
    <row r="18" spans="1:2">
      <c r="A18" s="42" t="s">
        <v>48</v>
      </c>
      <c r="B18" s="42">
        <v>17</v>
      </c>
    </row>
    <row r="19" spans="1:2">
      <c r="A19" s="42" t="s">
        <v>49</v>
      </c>
      <c r="B19" s="42">
        <v>18</v>
      </c>
    </row>
    <row r="20" spans="1:2">
      <c r="A20" s="42" t="s">
        <v>50</v>
      </c>
      <c r="B20" s="42">
        <v>19</v>
      </c>
    </row>
    <row r="21" spans="1:2">
      <c r="A21" s="42" t="s">
        <v>51</v>
      </c>
      <c r="B21" s="42">
        <v>20</v>
      </c>
    </row>
    <row r="22" spans="1:2">
      <c r="A22" s="42" t="s">
        <v>52</v>
      </c>
      <c r="B22" s="42">
        <v>21</v>
      </c>
    </row>
    <row r="23" spans="1:2">
      <c r="A23" s="42" t="s">
        <v>53</v>
      </c>
      <c r="B23" s="42">
        <v>22</v>
      </c>
    </row>
    <row r="24" spans="1:2">
      <c r="A24" s="42" t="s">
        <v>54</v>
      </c>
      <c r="B24" s="42">
        <v>23</v>
      </c>
    </row>
    <row r="25" spans="1:2">
      <c r="A25" s="42" t="s">
        <v>55</v>
      </c>
      <c r="B25" s="42">
        <v>24</v>
      </c>
    </row>
    <row r="26" spans="1:2">
      <c r="A26" s="42" t="s">
        <v>56</v>
      </c>
      <c r="B26" s="42">
        <v>25</v>
      </c>
    </row>
    <row r="27" spans="1:2">
      <c r="A27" s="42" t="s">
        <v>57</v>
      </c>
      <c r="B27" s="42">
        <v>26</v>
      </c>
    </row>
    <row r="28" spans="1:2">
      <c r="A28" s="42" t="s">
        <v>58</v>
      </c>
      <c r="B28" s="42">
        <v>27</v>
      </c>
    </row>
    <row r="29" spans="1:2">
      <c r="A29" s="42" t="s">
        <v>59</v>
      </c>
      <c r="B29" s="42">
        <v>28</v>
      </c>
    </row>
    <row r="30" spans="1:2">
      <c r="A30" s="42" t="s">
        <v>60</v>
      </c>
      <c r="B30" s="42">
        <v>29</v>
      </c>
    </row>
    <row r="31" spans="1:2">
      <c r="A31" s="42" t="s">
        <v>61</v>
      </c>
      <c r="B31" s="42">
        <v>30</v>
      </c>
    </row>
    <row r="32" spans="1:2">
      <c r="A32" s="42" t="s">
        <v>62</v>
      </c>
      <c r="B32" s="42">
        <v>31</v>
      </c>
    </row>
    <row r="33" spans="1:2">
      <c r="A33" s="42" t="s">
        <v>63</v>
      </c>
      <c r="B33" s="42">
        <v>32</v>
      </c>
    </row>
    <row r="34" spans="1:2">
      <c r="A34" s="42" t="s">
        <v>64</v>
      </c>
      <c r="B34" s="42">
        <v>33</v>
      </c>
    </row>
    <row r="35" spans="1:2">
      <c r="A35" s="42" t="s">
        <v>65</v>
      </c>
      <c r="B35" s="42">
        <v>34</v>
      </c>
    </row>
    <row r="36" spans="1:2">
      <c r="A36" s="42" t="s">
        <v>66</v>
      </c>
      <c r="B36" s="42">
        <v>35</v>
      </c>
    </row>
    <row r="37" spans="1:2">
      <c r="A37" s="42" t="s">
        <v>67</v>
      </c>
      <c r="B37" s="42">
        <v>36</v>
      </c>
    </row>
    <row r="38" spans="1:2">
      <c r="A38" s="42" t="s">
        <v>68</v>
      </c>
      <c r="B38" s="42">
        <v>37</v>
      </c>
    </row>
    <row r="39" spans="1:2">
      <c r="A39" s="42" t="s">
        <v>69</v>
      </c>
      <c r="B39" s="42">
        <v>38</v>
      </c>
    </row>
    <row r="40" spans="1:2">
      <c r="A40" s="42" t="s">
        <v>70</v>
      </c>
      <c r="B40" s="42">
        <v>39</v>
      </c>
    </row>
    <row r="41" spans="1:2">
      <c r="A41" s="42" t="s">
        <v>71</v>
      </c>
      <c r="B41" s="42">
        <v>40</v>
      </c>
    </row>
    <row r="42" spans="1:2">
      <c r="A42" s="42" t="s">
        <v>72</v>
      </c>
      <c r="B42" s="42">
        <v>41</v>
      </c>
    </row>
    <row r="43" spans="1:2">
      <c r="A43" s="42" t="s">
        <v>73</v>
      </c>
      <c r="B43" s="42">
        <v>42</v>
      </c>
    </row>
    <row r="44" spans="1:2">
      <c r="A44" s="42" t="s">
        <v>74</v>
      </c>
      <c r="B44" s="42">
        <v>43</v>
      </c>
    </row>
    <row r="45" spans="1:2">
      <c r="A45" s="42" t="s">
        <v>75</v>
      </c>
      <c r="B45" s="42">
        <v>44</v>
      </c>
    </row>
    <row r="46" spans="1:2">
      <c r="A46" s="42" t="s">
        <v>76</v>
      </c>
      <c r="B46" s="42">
        <v>45</v>
      </c>
    </row>
    <row r="47" spans="1:2">
      <c r="A47" s="42" t="s">
        <v>77</v>
      </c>
      <c r="B47" s="42">
        <v>46</v>
      </c>
    </row>
    <row r="48" spans="1:2">
      <c r="A48" s="42" t="s">
        <v>78</v>
      </c>
      <c r="B48" s="42">
        <v>47</v>
      </c>
    </row>
    <row r="49" spans="1:2">
      <c r="A49" s="42" t="s">
        <v>79</v>
      </c>
      <c r="B49" s="42">
        <v>48</v>
      </c>
    </row>
    <row r="50" spans="1:2">
      <c r="A50" s="42" t="s">
        <v>80</v>
      </c>
      <c r="B50" s="42">
        <v>49</v>
      </c>
    </row>
    <row r="51" spans="1:2">
      <c r="A51" s="42" t="s">
        <v>81</v>
      </c>
      <c r="B51" s="42">
        <v>50</v>
      </c>
    </row>
    <row r="52" spans="1:2">
      <c r="A52" s="42" t="s">
        <v>82</v>
      </c>
      <c r="B52" s="42">
        <v>51</v>
      </c>
    </row>
    <row r="53" spans="1:2">
      <c r="A53" s="42" t="s">
        <v>83</v>
      </c>
      <c r="B53" s="42">
        <v>52</v>
      </c>
    </row>
    <row r="54" spans="1:2">
      <c r="A54" s="42" t="s">
        <v>84</v>
      </c>
      <c r="B54" s="42">
        <v>53</v>
      </c>
    </row>
    <row r="55" spans="1:2">
      <c r="A55" s="42" t="s">
        <v>85</v>
      </c>
      <c r="B55" s="42">
        <v>54</v>
      </c>
    </row>
    <row r="56" spans="1:2">
      <c r="A56" s="42" t="s">
        <v>86</v>
      </c>
      <c r="B56" s="42">
        <v>55</v>
      </c>
    </row>
    <row r="57" spans="1:2">
      <c r="A57" s="42" t="s">
        <v>87</v>
      </c>
      <c r="B57" s="42">
        <v>56</v>
      </c>
    </row>
    <row r="58" spans="1:2">
      <c r="A58" s="42" t="s">
        <v>88</v>
      </c>
      <c r="B58" s="42">
        <v>57</v>
      </c>
    </row>
    <row r="59" spans="1:2">
      <c r="A59" s="42" t="s">
        <v>89</v>
      </c>
      <c r="B59" s="42">
        <v>58</v>
      </c>
    </row>
    <row r="60" spans="1:2">
      <c r="A60" s="42" t="s">
        <v>90</v>
      </c>
      <c r="B60" s="42">
        <v>59</v>
      </c>
    </row>
    <row r="61" spans="1:2">
      <c r="A61" s="42" t="s">
        <v>91</v>
      </c>
      <c r="B61" s="42">
        <v>60</v>
      </c>
    </row>
    <row r="62" spans="1:2">
      <c r="A62" s="42" t="s">
        <v>92</v>
      </c>
      <c r="B62" s="42">
        <v>61</v>
      </c>
    </row>
    <row r="63" spans="1:2">
      <c r="A63" s="42" t="s">
        <v>93</v>
      </c>
      <c r="B63" s="42">
        <v>62</v>
      </c>
    </row>
    <row r="64" spans="1:2">
      <c r="A64" s="42" t="s">
        <v>94</v>
      </c>
      <c r="B64" s="42">
        <v>63</v>
      </c>
    </row>
    <row r="65" spans="1:2">
      <c r="A65" s="42" t="s">
        <v>95</v>
      </c>
      <c r="B65" s="42">
        <v>64</v>
      </c>
    </row>
    <row r="66" spans="1:2">
      <c r="A66" s="42" t="s">
        <v>96</v>
      </c>
      <c r="B66" s="42">
        <v>65</v>
      </c>
    </row>
    <row r="67" spans="1:2">
      <c r="A67" s="42" t="s">
        <v>97</v>
      </c>
      <c r="B67" s="42">
        <v>66</v>
      </c>
    </row>
    <row r="68" spans="1:2">
      <c r="A68" s="42" t="s">
        <v>98</v>
      </c>
      <c r="B68" s="42">
        <v>67</v>
      </c>
    </row>
    <row r="69" spans="1:2">
      <c r="A69" s="42" t="s">
        <v>99</v>
      </c>
      <c r="B69" s="42">
        <v>68</v>
      </c>
    </row>
    <row r="70" spans="1:2">
      <c r="A70" s="42" t="s">
        <v>100</v>
      </c>
      <c r="B70" s="42">
        <v>69</v>
      </c>
    </row>
    <row r="71" spans="1:2">
      <c r="A71" s="42" t="s">
        <v>101</v>
      </c>
      <c r="B71" s="42">
        <v>70</v>
      </c>
    </row>
    <row r="72" spans="1:2">
      <c r="A72" s="42" t="s">
        <v>102</v>
      </c>
      <c r="B72" s="42">
        <v>71</v>
      </c>
    </row>
    <row r="73" spans="1:2">
      <c r="A73" s="42" t="s">
        <v>103</v>
      </c>
      <c r="B73" s="42">
        <v>72</v>
      </c>
    </row>
    <row r="74" spans="1:2">
      <c r="A74" s="42" t="s">
        <v>104</v>
      </c>
      <c r="B74" s="42">
        <v>73</v>
      </c>
    </row>
    <row r="75" spans="1:2">
      <c r="A75" s="42" t="s">
        <v>105</v>
      </c>
      <c r="B75" s="42">
        <v>74</v>
      </c>
    </row>
    <row r="76" spans="1:2">
      <c r="A76" s="42" t="s">
        <v>106</v>
      </c>
      <c r="B76" s="42">
        <v>75</v>
      </c>
    </row>
    <row r="77" spans="1:2">
      <c r="A77" s="42" t="s">
        <v>107</v>
      </c>
      <c r="B77" s="42">
        <v>76</v>
      </c>
    </row>
    <row r="78" spans="1:2">
      <c r="A78" s="42" t="s">
        <v>108</v>
      </c>
      <c r="B78" s="42">
        <v>77</v>
      </c>
    </row>
    <row r="79" spans="1:2">
      <c r="A79" s="42" t="s">
        <v>109</v>
      </c>
      <c r="B79" s="42">
        <v>78</v>
      </c>
    </row>
    <row r="80" spans="1:2">
      <c r="A80" s="42" t="s">
        <v>110</v>
      </c>
      <c r="B80" s="42">
        <v>79</v>
      </c>
    </row>
    <row r="81" spans="1:2">
      <c r="A81" s="42" t="s">
        <v>111</v>
      </c>
      <c r="B81" s="42">
        <v>80</v>
      </c>
    </row>
    <row r="82" spans="1:2">
      <c r="A82" s="42" t="s">
        <v>112</v>
      </c>
      <c r="B82" s="42">
        <v>81</v>
      </c>
    </row>
    <row r="83" spans="1:2">
      <c r="A83" s="42" t="s">
        <v>113</v>
      </c>
      <c r="B83" s="42">
        <v>82</v>
      </c>
    </row>
    <row r="84" spans="1:2">
      <c r="A84" s="42" t="s">
        <v>114</v>
      </c>
      <c r="B84" s="42">
        <v>83</v>
      </c>
    </row>
    <row r="85" spans="1:2">
      <c r="A85" s="42" t="s">
        <v>115</v>
      </c>
      <c r="B85" s="42">
        <v>84</v>
      </c>
    </row>
    <row r="86" spans="1:2">
      <c r="A86" s="42" t="s">
        <v>116</v>
      </c>
      <c r="B86" s="42">
        <v>85</v>
      </c>
    </row>
    <row r="87" spans="1:2">
      <c r="A87" s="42" t="s">
        <v>117</v>
      </c>
      <c r="B87" s="42">
        <v>86</v>
      </c>
    </row>
    <row r="88" spans="1:2">
      <c r="A88" s="42" t="s">
        <v>118</v>
      </c>
      <c r="B88" s="42">
        <v>87</v>
      </c>
    </row>
    <row r="89" spans="1:2">
      <c r="A89" s="42" t="s">
        <v>119</v>
      </c>
      <c r="B89" s="42">
        <v>88</v>
      </c>
    </row>
    <row r="90" spans="1:2">
      <c r="A90" s="42" t="s">
        <v>120</v>
      </c>
      <c r="B90" s="42">
        <v>89</v>
      </c>
    </row>
    <row r="91" spans="1:2">
      <c r="A91" s="42" t="s">
        <v>121</v>
      </c>
      <c r="B91" s="42">
        <v>90</v>
      </c>
    </row>
    <row r="92" spans="1:2">
      <c r="A92" s="42" t="s">
        <v>122</v>
      </c>
      <c r="B92" s="42">
        <v>91</v>
      </c>
    </row>
    <row r="93" spans="1:2">
      <c r="A93" s="42" t="s">
        <v>123</v>
      </c>
      <c r="B93" s="42">
        <v>92</v>
      </c>
    </row>
    <row r="94" spans="1:2">
      <c r="A94" s="42" t="s">
        <v>124</v>
      </c>
      <c r="B94" s="42">
        <v>93</v>
      </c>
    </row>
    <row r="95" spans="1:2">
      <c r="A95" s="42" t="s">
        <v>125</v>
      </c>
      <c r="B95" s="42">
        <v>94</v>
      </c>
    </row>
    <row r="96" spans="1:2">
      <c r="A96" s="42" t="s">
        <v>126</v>
      </c>
      <c r="B96" s="42">
        <v>95</v>
      </c>
    </row>
    <row r="97" spans="1:2">
      <c r="A97" s="42" t="s">
        <v>127</v>
      </c>
      <c r="B97" s="42">
        <v>96</v>
      </c>
    </row>
    <row r="98" spans="1:2">
      <c r="A98" s="42" t="s">
        <v>128</v>
      </c>
      <c r="B98" s="42">
        <v>97</v>
      </c>
    </row>
    <row r="99" spans="1:2">
      <c r="A99" s="42" t="s">
        <v>129</v>
      </c>
      <c r="B99" s="42">
        <v>98</v>
      </c>
    </row>
    <row r="100" spans="1:2">
      <c r="A100" s="42" t="s">
        <v>130</v>
      </c>
      <c r="B100" s="42">
        <v>99</v>
      </c>
    </row>
    <row r="101" spans="1:2">
      <c r="A101" s="42" t="s">
        <v>131</v>
      </c>
      <c r="B101" s="42">
        <v>100</v>
      </c>
    </row>
    <row r="102" spans="1:2">
      <c r="A102" s="42" t="s">
        <v>132</v>
      </c>
      <c r="B102" s="42">
        <v>101</v>
      </c>
    </row>
    <row r="103" spans="1:2">
      <c r="A103" s="42" t="s">
        <v>133</v>
      </c>
      <c r="B103" s="42">
        <v>102</v>
      </c>
    </row>
    <row r="104" spans="1:2">
      <c r="A104" s="42" t="s">
        <v>134</v>
      </c>
      <c r="B104" s="42">
        <v>103</v>
      </c>
    </row>
    <row r="105" spans="1:2">
      <c r="A105" s="42" t="s">
        <v>135</v>
      </c>
      <c r="B105" s="42">
        <v>104</v>
      </c>
    </row>
    <row r="106" spans="1:2">
      <c r="A106" s="42" t="s">
        <v>136</v>
      </c>
      <c r="B106" s="42">
        <v>105</v>
      </c>
    </row>
    <row r="107" spans="1:2">
      <c r="A107" s="42" t="s">
        <v>137</v>
      </c>
      <c r="B107" s="42">
        <v>106</v>
      </c>
    </row>
    <row r="108" spans="1:2">
      <c r="A108" s="42" t="s">
        <v>138</v>
      </c>
      <c r="B108" s="42">
        <v>107</v>
      </c>
    </row>
    <row r="109" spans="1:2">
      <c r="A109" s="42" t="s">
        <v>139</v>
      </c>
      <c r="B109" s="42">
        <v>108</v>
      </c>
    </row>
    <row r="110" spans="1:2">
      <c r="A110" s="42" t="s">
        <v>140</v>
      </c>
      <c r="B110" s="42">
        <v>109</v>
      </c>
    </row>
    <row r="111" spans="1:2">
      <c r="A111" s="42" t="s">
        <v>141</v>
      </c>
      <c r="B111" s="42">
        <v>110</v>
      </c>
    </row>
    <row r="112" spans="1:2">
      <c r="A112" s="42" t="s">
        <v>142</v>
      </c>
      <c r="B112" s="42">
        <v>111</v>
      </c>
    </row>
    <row r="113" spans="1:2">
      <c r="A113" s="42" t="s">
        <v>143</v>
      </c>
      <c r="B113" s="42">
        <v>112</v>
      </c>
    </row>
    <row r="114" spans="1:2">
      <c r="A114" s="42" t="s">
        <v>144</v>
      </c>
      <c r="B114" s="42">
        <v>113</v>
      </c>
    </row>
    <row r="115" spans="1:2">
      <c r="A115" s="42" t="s">
        <v>145</v>
      </c>
      <c r="B115" s="42">
        <v>114</v>
      </c>
    </row>
    <row r="116" spans="1:2">
      <c r="A116" s="42" t="s">
        <v>146</v>
      </c>
      <c r="B116" s="42">
        <v>115</v>
      </c>
    </row>
    <row r="117" spans="1:2">
      <c r="A117" s="42" t="s">
        <v>147</v>
      </c>
      <c r="B117" s="42">
        <v>116</v>
      </c>
    </row>
    <row r="118" spans="1:2">
      <c r="A118" s="42" t="s">
        <v>148</v>
      </c>
      <c r="B118" s="42">
        <v>117</v>
      </c>
    </row>
    <row r="119" spans="1:2">
      <c r="A119" s="42" t="s">
        <v>149</v>
      </c>
      <c r="B119" s="42">
        <v>118</v>
      </c>
    </row>
    <row r="120" spans="1:2">
      <c r="A120" s="42" t="s">
        <v>150</v>
      </c>
      <c r="B120" s="42">
        <v>119</v>
      </c>
    </row>
    <row r="121" spans="1:2">
      <c r="A121" s="42" t="s">
        <v>151</v>
      </c>
      <c r="B121" s="42">
        <v>120</v>
      </c>
    </row>
    <row r="122" spans="1:2">
      <c r="A122" s="42" t="s">
        <v>152</v>
      </c>
      <c r="B122" s="42">
        <v>121</v>
      </c>
    </row>
    <row r="123" spans="1:2">
      <c r="A123" s="42" t="s">
        <v>153</v>
      </c>
      <c r="B123" s="42">
        <v>122</v>
      </c>
    </row>
    <row r="124" spans="1:2">
      <c r="A124" s="42" t="s">
        <v>154</v>
      </c>
      <c r="B124" s="42">
        <v>123</v>
      </c>
    </row>
    <row r="125" spans="1:2">
      <c r="A125" s="42" t="s">
        <v>155</v>
      </c>
      <c r="B125" s="42">
        <v>124</v>
      </c>
    </row>
    <row r="126" spans="1:2">
      <c r="A126" s="42" t="s">
        <v>156</v>
      </c>
      <c r="B126" s="42">
        <v>125</v>
      </c>
    </row>
    <row r="127" spans="1:2">
      <c r="A127" s="42" t="s">
        <v>157</v>
      </c>
      <c r="B127" s="42">
        <v>126</v>
      </c>
    </row>
    <row r="128" spans="1:2">
      <c r="A128" s="42" t="s">
        <v>158</v>
      </c>
      <c r="B128" s="42">
        <v>127</v>
      </c>
    </row>
    <row r="129" spans="1:2">
      <c r="A129" s="42" t="s">
        <v>159</v>
      </c>
      <c r="B129" s="42">
        <v>128</v>
      </c>
    </row>
    <row r="130" spans="1:2">
      <c r="A130" s="42" t="s">
        <v>160</v>
      </c>
      <c r="B130" s="42">
        <v>129</v>
      </c>
    </row>
    <row r="131" spans="1:2">
      <c r="A131" s="42" t="s">
        <v>161</v>
      </c>
      <c r="B131" s="42">
        <v>130</v>
      </c>
    </row>
    <row r="132" spans="1:2">
      <c r="A132" s="42" t="s">
        <v>162</v>
      </c>
      <c r="B132" s="42">
        <v>131</v>
      </c>
    </row>
    <row r="133" spans="1:2">
      <c r="A133" s="42" t="s">
        <v>163</v>
      </c>
      <c r="B133" s="42">
        <v>132</v>
      </c>
    </row>
    <row r="134" spans="1:2">
      <c r="A134" s="42" t="s">
        <v>164</v>
      </c>
      <c r="B134" s="42">
        <v>133</v>
      </c>
    </row>
    <row r="135" spans="1:2">
      <c r="A135" s="42" t="s">
        <v>165</v>
      </c>
      <c r="B135" s="42">
        <v>134</v>
      </c>
    </row>
    <row r="136" spans="1:2">
      <c r="A136" s="42" t="s">
        <v>166</v>
      </c>
      <c r="B136" s="42">
        <v>135</v>
      </c>
    </row>
    <row r="137" spans="1:2">
      <c r="A137" s="42" t="s">
        <v>167</v>
      </c>
      <c r="B137" s="42">
        <v>136</v>
      </c>
    </row>
    <row r="138" spans="1:2">
      <c r="A138" s="42" t="s">
        <v>168</v>
      </c>
      <c r="B138" s="42">
        <v>137</v>
      </c>
    </row>
    <row r="139" spans="1:2">
      <c r="A139" s="42" t="s">
        <v>169</v>
      </c>
      <c r="B139" s="42">
        <v>138</v>
      </c>
    </row>
    <row r="140" spans="1:2">
      <c r="A140" s="42" t="s">
        <v>170</v>
      </c>
      <c r="B140" s="42">
        <v>139</v>
      </c>
    </row>
    <row r="141" spans="1:2">
      <c r="A141" s="42" t="s">
        <v>171</v>
      </c>
      <c r="B141" s="42">
        <v>140</v>
      </c>
    </row>
    <row r="142" spans="1:2">
      <c r="A142" s="42" t="s">
        <v>172</v>
      </c>
      <c r="B142" s="42">
        <v>141</v>
      </c>
    </row>
    <row r="143" spans="1:2">
      <c r="A143" s="42" t="s">
        <v>173</v>
      </c>
      <c r="B143" s="42">
        <v>142</v>
      </c>
    </row>
    <row r="144" spans="1:2">
      <c r="A144" s="42" t="s">
        <v>174</v>
      </c>
      <c r="B144" s="42">
        <v>143</v>
      </c>
    </row>
    <row r="145" spans="1:2">
      <c r="A145" s="42" t="s">
        <v>175</v>
      </c>
      <c r="B145" s="42">
        <v>144</v>
      </c>
    </row>
    <row r="146" spans="1:2">
      <c r="A146" s="42" t="s">
        <v>176</v>
      </c>
      <c r="B146" s="42">
        <v>145</v>
      </c>
    </row>
    <row r="147" spans="1:2">
      <c r="A147" s="42" t="s">
        <v>177</v>
      </c>
      <c r="B147" s="42">
        <v>146</v>
      </c>
    </row>
    <row r="148" spans="1:2">
      <c r="A148" s="42" t="s">
        <v>178</v>
      </c>
      <c r="B148" s="42">
        <v>147</v>
      </c>
    </row>
    <row r="149" spans="1:2">
      <c r="A149" s="42" t="s">
        <v>179</v>
      </c>
      <c r="B149" s="42">
        <v>148</v>
      </c>
    </row>
    <row r="150" spans="1:2">
      <c r="A150" s="42" t="s">
        <v>180</v>
      </c>
      <c r="B150" s="42">
        <v>149</v>
      </c>
    </row>
    <row r="151" spans="1:2">
      <c r="A151" s="42" t="s">
        <v>181</v>
      </c>
      <c r="B151" s="42">
        <v>150</v>
      </c>
    </row>
    <row r="152" spans="1:2">
      <c r="A152" s="42" t="s">
        <v>182</v>
      </c>
      <c r="B152" s="42">
        <v>151</v>
      </c>
    </row>
    <row r="153" spans="1:2">
      <c r="A153" s="42" t="s">
        <v>183</v>
      </c>
      <c r="B153" s="42">
        <v>152</v>
      </c>
    </row>
    <row r="154" spans="1:2">
      <c r="A154" s="42" t="s">
        <v>184</v>
      </c>
      <c r="B154" s="42">
        <v>153</v>
      </c>
    </row>
    <row r="155" spans="1:2">
      <c r="A155" s="42" t="s">
        <v>185</v>
      </c>
      <c r="B155" s="42">
        <v>154</v>
      </c>
    </row>
    <row r="156" spans="1:2">
      <c r="A156" s="42" t="s">
        <v>186</v>
      </c>
      <c r="B156" s="42">
        <v>155</v>
      </c>
    </row>
    <row r="157" spans="1:2">
      <c r="A157" s="42" t="s">
        <v>187</v>
      </c>
      <c r="B157" s="42">
        <v>156</v>
      </c>
    </row>
    <row r="158" spans="1:2">
      <c r="A158" s="42" t="s">
        <v>188</v>
      </c>
      <c r="B158" s="42">
        <v>157</v>
      </c>
    </row>
    <row r="159" spans="1:2">
      <c r="A159" s="42" t="s">
        <v>189</v>
      </c>
      <c r="B159" s="42">
        <v>158</v>
      </c>
    </row>
    <row r="160" spans="1:2">
      <c r="A160" s="42" t="s">
        <v>190</v>
      </c>
      <c r="B160" s="42">
        <v>159</v>
      </c>
    </row>
    <row r="161" spans="1:2">
      <c r="A161" s="42" t="s">
        <v>191</v>
      </c>
      <c r="B161" s="42">
        <v>160</v>
      </c>
    </row>
    <row r="162" spans="1:2">
      <c r="A162" s="42" t="s">
        <v>192</v>
      </c>
      <c r="B162" s="42">
        <v>161</v>
      </c>
    </row>
    <row r="163" spans="1:2">
      <c r="A163" s="42" t="s">
        <v>193</v>
      </c>
      <c r="B163" s="42">
        <v>162</v>
      </c>
    </row>
    <row r="164" spans="1:2">
      <c r="A164" s="42" t="s">
        <v>194</v>
      </c>
      <c r="B164" s="42">
        <v>163</v>
      </c>
    </row>
    <row r="165" spans="1:2">
      <c r="A165" s="42" t="s">
        <v>195</v>
      </c>
      <c r="B165" s="42">
        <v>164</v>
      </c>
    </row>
    <row r="166" spans="1:2">
      <c r="A166" s="42" t="s">
        <v>196</v>
      </c>
      <c r="B166" s="42">
        <v>165</v>
      </c>
    </row>
    <row r="167" spans="1:2">
      <c r="A167" s="42" t="s">
        <v>197</v>
      </c>
      <c r="B167" s="42">
        <v>166</v>
      </c>
    </row>
    <row r="168" spans="1:2">
      <c r="A168" s="42" t="s">
        <v>198</v>
      </c>
      <c r="B168" s="42">
        <v>167</v>
      </c>
    </row>
    <row r="169" spans="1:2">
      <c r="A169" s="42" t="s">
        <v>199</v>
      </c>
      <c r="B169" s="42">
        <v>168</v>
      </c>
    </row>
    <row r="170" spans="1:2">
      <c r="A170" s="42" t="s">
        <v>200</v>
      </c>
      <c r="B170" s="42">
        <v>169</v>
      </c>
    </row>
    <row r="171" spans="1:2">
      <c r="A171" s="42" t="s">
        <v>201</v>
      </c>
      <c r="B171" s="42">
        <v>170</v>
      </c>
    </row>
    <row r="172" spans="1:2">
      <c r="A172" s="42" t="s">
        <v>202</v>
      </c>
      <c r="B172" s="42">
        <v>171</v>
      </c>
    </row>
    <row r="173" spans="1:2">
      <c r="A173" s="42" t="s">
        <v>203</v>
      </c>
      <c r="B173" s="42">
        <v>172</v>
      </c>
    </row>
    <row r="174" spans="1:2">
      <c r="A174" s="42" t="s">
        <v>204</v>
      </c>
      <c r="B174" s="42">
        <v>173</v>
      </c>
    </row>
    <row r="175" spans="1:2">
      <c r="A175" s="42" t="s">
        <v>205</v>
      </c>
      <c r="B175" s="42">
        <v>174</v>
      </c>
    </row>
    <row r="176" spans="1:2">
      <c r="A176" s="42" t="s">
        <v>206</v>
      </c>
      <c r="B176" s="42">
        <v>175</v>
      </c>
    </row>
    <row r="177" spans="1:2">
      <c r="A177" s="42" t="s">
        <v>207</v>
      </c>
      <c r="B177" s="42">
        <v>176</v>
      </c>
    </row>
    <row r="178" spans="1:2">
      <c r="A178" s="42" t="s">
        <v>208</v>
      </c>
      <c r="B178" s="42">
        <v>177</v>
      </c>
    </row>
    <row r="179" spans="1:2">
      <c r="A179" s="42" t="s">
        <v>209</v>
      </c>
      <c r="B179" s="42">
        <v>178</v>
      </c>
    </row>
    <row r="180" spans="1:2">
      <c r="A180" s="42" t="s">
        <v>210</v>
      </c>
      <c r="B180" s="42">
        <v>179</v>
      </c>
    </row>
    <row r="181" spans="1:2">
      <c r="A181" s="42" t="s">
        <v>211</v>
      </c>
      <c r="B181" s="42">
        <v>180</v>
      </c>
    </row>
    <row r="182" spans="1:2">
      <c r="A182" s="42" t="s">
        <v>212</v>
      </c>
      <c r="B182" s="42">
        <v>181</v>
      </c>
    </row>
    <row r="183" spans="1:2">
      <c r="A183" s="42" t="s">
        <v>213</v>
      </c>
      <c r="B183" s="42">
        <v>182</v>
      </c>
    </row>
    <row r="184" spans="1:2">
      <c r="A184" s="42" t="s">
        <v>214</v>
      </c>
      <c r="B184" s="42">
        <v>183</v>
      </c>
    </row>
    <row r="185" spans="1:2">
      <c r="A185" s="42" t="s">
        <v>215</v>
      </c>
      <c r="B185" s="42">
        <v>184</v>
      </c>
    </row>
    <row r="186" spans="1:2">
      <c r="A186" s="42" t="s">
        <v>216</v>
      </c>
      <c r="B186" s="42">
        <v>185</v>
      </c>
    </row>
    <row r="187" spans="1:2">
      <c r="A187" s="42" t="s">
        <v>217</v>
      </c>
      <c r="B187" s="42">
        <v>186</v>
      </c>
    </row>
    <row r="188" spans="1:2">
      <c r="A188" s="42" t="s">
        <v>218</v>
      </c>
      <c r="B188" s="42">
        <v>187</v>
      </c>
    </row>
    <row r="189" spans="1:2">
      <c r="A189" s="42" t="s">
        <v>219</v>
      </c>
      <c r="B189" s="42">
        <v>188</v>
      </c>
    </row>
    <row r="190" spans="1:2">
      <c r="A190" s="42" t="s">
        <v>220</v>
      </c>
      <c r="B190" s="42">
        <v>189</v>
      </c>
    </row>
    <row r="191" spans="1:2">
      <c r="A191" s="42" t="s">
        <v>221</v>
      </c>
      <c r="B191" s="42">
        <v>190</v>
      </c>
    </row>
    <row r="192" spans="1:2">
      <c r="A192" s="42" t="s">
        <v>222</v>
      </c>
      <c r="B192" s="42">
        <v>191</v>
      </c>
    </row>
    <row r="193" spans="1:2">
      <c r="A193" s="42" t="s">
        <v>223</v>
      </c>
      <c r="B193" s="42">
        <v>192</v>
      </c>
    </row>
    <row r="194" spans="1:2">
      <c r="A194" s="42" t="s">
        <v>224</v>
      </c>
      <c r="B194" s="42">
        <v>193</v>
      </c>
    </row>
    <row r="195" spans="1:2">
      <c r="A195" s="42" t="s">
        <v>225</v>
      </c>
      <c r="B195" s="42">
        <v>194</v>
      </c>
    </row>
    <row r="196" spans="1:2">
      <c r="A196" s="42" t="s">
        <v>226</v>
      </c>
      <c r="B196" s="42">
        <v>195</v>
      </c>
    </row>
    <row r="197" spans="1:2">
      <c r="A197" s="42" t="s">
        <v>227</v>
      </c>
      <c r="B197" s="42">
        <v>196</v>
      </c>
    </row>
    <row r="198" spans="1:2">
      <c r="A198" s="42" t="s">
        <v>228</v>
      </c>
      <c r="B198" s="42">
        <v>197</v>
      </c>
    </row>
    <row r="199" spans="1:2">
      <c r="A199" s="42" t="s">
        <v>229</v>
      </c>
      <c r="B199" s="42">
        <v>198</v>
      </c>
    </row>
    <row r="200" spans="1:2">
      <c r="A200" s="42" t="s">
        <v>230</v>
      </c>
      <c r="B200" s="42">
        <v>199</v>
      </c>
    </row>
    <row r="201" spans="1:2">
      <c r="A201" s="42" t="s">
        <v>231</v>
      </c>
      <c r="B201" s="42">
        <v>200</v>
      </c>
    </row>
    <row r="202" spans="1:2">
      <c r="A202" s="42" t="s">
        <v>234</v>
      </c>
      <c r="B202" s="42">
        <v>201</v>
      </c>
    </row>
    <row r="203" spans="1:2">
      <c r="A203" s="42" t="s">
        <v>235</v>
      </c>
      <c r="B203" s="42">
        <v>202</v>
      </c>
    </row>
    <row r="204" spans="1:2">
      <c r="A204" s="42" t="s">
        <v>236</v>
      </c>
      <c r="B204" s="42">
        <v>203</v>
      </c>
    </row>
    <row r="205" spans="1:2">
      <c r="A205" s="42" t="s">
        <v>232</v>
      </c>
      <c r="B205" s="42">
        <v>204</v>
      </c>
    </row>
    <row r="206" spans="1:2">
      <c r="A206" s="42" t="s">
        <v>233</v>
      </c>
      <c r="B206" s="42">
        <v>205</v>
      </c>
    </row>
    <row r="207" spans="1:2">
      <c r="B207" s="42">
        <v>206</v>
      </c>
    </row>
  </sheetData>
  <sheetProtection algorithmName="SHA-512" hashValue="z5vMwgphJWA2ScfdvW1UYKh8jVvz2DQsH+Mewd4CMs8Iu0JrQNAUFMyZivdlcLzEpdCwSkL/ML+xepBHZTS5fA==" saltValue="Ul4BC3CO+QMw7DPHrbqWu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様式②【参加申込書】</vt:lpstr>
      <vt:lpstr>学校データ（このシートはさわらないでください）</vt:lpstr>
      <vt:lpstr>記入例!Print_Area</vt:lpstr>
      <vt:lpstr>様式②【参加申込書】!Print_Area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高田　哲洋</dc:creator>
  <cp:keywords/>
  <dc:description/>
  <cp:lastModifiedBy>HW55459</cp:lastModifiedBy>
  <cp:revision>0</cp:revision>
  <cp:lastPrinted>2024-08-06T12:25:14Z</cp:lastPrinted>
  <dcterms:created xsi:type="dcterms:W3CDTF">1601-01-01T00:00:00Z</dcterms:created>
  <dcterms:modified xsi:type="dcterms:W3CDTF">2024-08-09T02:18:39Z</dcterms:modified>
  <cp:category/>
</cp:coreProperties>
</file>