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E7305A2A-9332-4695-B152-8FCE74BA89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‐2" sheetId="5" r:id="rId1"/>
    <sheet name="（記載要領）別紙-2" sheetId="7" r:id="rId2"/>
  </sheets>
  <definedNames>
    <definedName name="_xlnm.Print_Area" localSheetId="1">'（記載要領）別紙-2'!$A$1:$AH$66</definedName>
    <definedName name="_xlnm.Print_Area" localSheetId="0">別紙‐2!$A$1:$AH$92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1" i="7" l="1"/>
  <c r="R51" i="7"/>
  <c r="L51" i="7"/>
  <c r="L48" i="7"/>
  <c r="L44" i="7"/>
  <c r="R41" i="7"/>
  <c r="L40" i="7"/>
  <c r="X40" i="7"/>
  <c r="N16" i="7"/>
  <c r="R48" i="7" l="1"/>
  <c r="L52" i="7"/>
  <c r="R40" i="7"/>
  <c r="R44" i="7"/>
  <c r="X48" i="7"/>
  <c r="X44" i="7"/>
  <c r="X78" i="5"/>
  <c r="R78" i="5"/>
  <c r="L78" i="5"/>
  <c r="X75" i="5"/>
  <c r="R75" i="5"/>
  <c r="L75" i="5"/>
  <c r="X72" i="5"/>
  <c r="R72" i="5"/>
  <c r="L72" i="5"/>
  <c r="X69" i="5"/>
  <c r="R69" i="5"/>
  <c r="L69" i="5"/>
  <c r="X66" i="5"/>
  <c r="R66" i="5"/>
  <c r="R79" i="5" s="1"/>
  <c r="L66" i="5"/>
  <c r="N46" i="5"/>
  <c r="N31" i="5"/>
  <c r="Z32" i="7"/>
  <c r="F62" i="7"/>
  <c r="J32" i="7"/>
  <c r="F89" i="5"/>
  <c r="N11" i="7"/>
  <c r="N11" i="5"/>
  <c r="N16" i="5"/>
  <c r="N26" i="5"/>
  <c r="N41" i="5"/>
  <c r="B56" i="5"/>
  <c r="B57" i="5" s="1"/>
  <c r="J58" i="5"/>
  <c r="R58" i="5"/>
  <c r="Z58" i="5"/>
  <c r="R32" i="7"/>
  <c r="X79" i="5" l="1"/>
  <c r="L79" i="5"/>
  <c r="R52" i="7"/>
</calcChain>
</file>

<file path=xl/sharedStrings.xml><?xml version="1.0" encoding="utf-8"?>
<sst xmlns="http://schemas.openxmlformats.org/spreadsheetml/2006/main" count="160" uniqueCount="65">
  <si>
    <t>Ⅳ　経費明細表</t>
    <rPh sb="2" eb="7">
      <t>ケイヒメイサイヒョウ</t>
    </rPh>
    <phoneticPr fontId="1"/>
  </si>
  <si>
    <t>１．事業に要する経費</t>
    <rPh sb="2" eb="4">
      <t>ジギョウヨ</t>
    </rPh>
    <rPh sb="5" eb="6">
      <t>ヨウケ</t>
    </rPh>
    <rPh sb="8" eb="10">
      <t>ケイヒ</t>
    </rPh>
    <phoneticPr fontId="1"/>
  </si>
  <si>
    <t>２．本年度の経費明細表</t>
    <rPh sb="2" eb="5">
      <t>ホンネンドケ</t>
    </rPh>
    <rPh sb="6" eb="11">
      <t>ケイヒメイサイヒョウ</t>
    </rPh>
    <phoneticPr fontId="1"/>
  </si>
  <si>
    <t>３．本年度の資金調達内訳</t>
    <rPh sb="2" eb="5">
      <t>ホンネンドシ</t>
    </rPh>
    <rPh sb="6" eb="12">
      <t>シキンチョウタツウチワケ</t>
    </rPh>
    <phoneticPr fontId="1"/>
  </si>
  <si>
    <t>合　　計</t>
    <rPh sb="0" eb="1">
      <t>ゴウケ</t>
    </rPh>
    <rPh sb="3" eb="4">
      <t>ケイ</t>
    </rPh>
    <phoneticPr fontId="1"/>
  </si>
  <si>
    <t>助成金</t>
    <rPh sb="0" eb="2">
      <t>ジョセイキン</t>
    </rPh>
    <phoneticPr fontId="1"/>
  </si>
  <si>
    <t>助成事業に
要する経費</t>
    <rPh sb="0" eb="4">
      <t>ジョセイジギョウヨ</t>
    </rPh>
    <rPh sb="6" eb="7">
      <t>ヨウケ</t>
    </rPh>
    <rPh sb="9" eb="11">
      <t>ケイヒ</t>
    </rPh>
    <phoneticPr fontId="1"/>
  </si>
  <si>
    <t>（単位：円）</t>
    <rPh sb="1" eb="3">
      <t>タンイエ</t>
    </rPh>
    <rPh sb="4" eb="5">
      <t>エン</t>
    </rPh>
    <phoneticPr fontId="1"/>
  </si>
  <si>
    <t>助成対象経費</t>
    <rPh sb="0" eb="2">
      <t>ジョセイタ</t>
    </rPh>
    <rPh sb="2" eb="4">
      <t>タイショウケ</t>
    </rPh>
    <rPh sb="4" eb="6">
      <t>ケイヒ</t>
    </rPh>
    <phoneticPr fontId="1"/>
  </si>
  <si>
    <t>区分</t>
    <rPh sb="0" eb="1">
      <t>クブン</t>
    </rPh>
    <phoneticPr fontId="1"/>
  </si>
  <si>
    <t>借入金</t>
    <rPh sb="0" eb="2">
      <t>カリイレキン</t>
    </rPh>
    <phoneticPr fontId="1"/>
  </si>
  <si>
    <t>自己資金</t>
    <rPh sb="0" eb="3">
      <t>ジコシキン</t>
    </rPh>
    <phoneticPr fontId="1"/>
  </si>
  <si>
    <t>その他</t>
    <rPh sb="2" eb="3">
      <t>タ</t>
    </rPh>
    <phoneticPr fontId="1"/>
  </si>
  <si>
    <t>金額</t>
    <rPh sb="0" eb="1">
      <t>キンガク</t>
    </rPh>
    <phoneticPr fontId="1"/>
  </si>
  <si>
    <t>合　計</t>
    <rPh sb="0" eb="1">
      <t>ゴウケ</t>
    </rPh>
    <rPh sb="2" eb="3">
      <t>ケイ</t>
    </rPh>
    <phoneticPr fontId="1"/>
  </si>
  <si>
    <t>資金の調達先</t>
    <rPh sb="0" eb="2">
      <t>シキンチ</t>
    </rPh>
    <rPh sb="3" eb="6">
      <t>チョウタツサキ</t>
    </rPh>
    <phoneticPr fontId="1"/>
  </si>
  <si>
    <t>いしかわ里山づくり推進協議会</t>
    <rPh sb="4" eb="6">
      <t>サトヤマス</t>
    </rPh>
    <rPh sb="9" eb="14">
      <t>スイシンキョウギカイ</t>
    </rPh>
    <phoneticPr fontId="1"/>
  </si>
  <si>
    <t>採択年度を入力</t>
    <rPh sb="0" eb="4">
      <t>サイタクネンドニ</t>
    </rPh>
    <rPh sb="5" eb="7">
      <t>ニュウリョク</t>
    </rPh>
    <phoneticPr fontId="1"/>
  </si>
  <si>
    <t>Ⅲ　収支・資金計画</t>
    <rPh sb="2" eb="4">
      <t>シュウシシ</t>
    </rPh>
    <rPh sb="5" eb="7">
      <t>シキンケ</t>
    </rPh>
    <rPh sb="7" eb="9">
      <t>ケイカク</t>
    </rPh>
    <phoneticPr fontId="1"/>
  </si>
  <si>
    <t>科　　目</t>
    <rPh sb="0" eb="1">
      <t>カメ</t>
    </rPh>
    <rPh sb="3" eb="4">
      <t>メ</t>
    </rPh>
    <phoneticPr fontId="1"/>
  </si>
  <si>
    <t>金　額</t>
    <rPh sb="0" eb="1">
      <t>キンガ</t>
    </rPh>
    <rPh sb="2" eb="3">
      <t>ガク</t>
    </rPh>
    <phoneticPr fontId="1"/>
  </si>
  <si>
    <t>Ⅰ　収入の部</t>
    <rPh sb="2" eb="4">
      <t>シュウニュウブ</t>
    </rPh>
    <rPh sb="5" eb="6">
      <t>ブ</t>
    </rPh>
    <phoneticPr fontId="1"/>
  </si>
  <si>
    <t>収　入　合　計</t>
    <rPh sb="0" eb="1">
      <t>オサムイ</t>
    </rPh>
    <rPh sb="2" eb="3">
      <t>イゴ</t>
    </rPh>
    <rPh sb="4" eb="5">
      <t>ゴウケ</t>
    </rPh>
    <rPh sb="6" eb="7">
      <t>ケイ</t>
    </rPh>
    <phoneticPr fontId="1"/>
  </si>
  <si>
    <t>Ⅱ　支出の部</t>
    <rPh sb="2" eb="4">
      <t>シシュツブ</t>
    </rPh>
    <rPh sb="5" eb="6">
      <t>ブ</t>
    </rPh>
    <phoneticPr fontId="1"/>
  </si>
  <si>
    <t>支　出　合　計</t>
    <rPh sb="0" eb="1">
      <t>シデ</t>
    </rPh>
    <rPh sb="2" eb="3">
      <t>デゴ</t>
    </rPh>
    <rPh sb="4" eb="5">
      <t>ゴウケ</t>
    </rPh>
    <rPh sb="6" eb="7">
      <t>ケイ</t>
    </rPh>
    <phoneticPr fontId="1"/>
  </si>
  <si>
    <t>●１年目（R○.○月～R○.○月）</t>
    <rPh sb="2" eb="4">
      <t>ネンメ</t>
    </rPh>
    <phoneticPr fontId="1"/>
  </si>
  <si>
    <t>●２年目（R○.○月～R○.○月）</t>
    <rPh sb="2" eb="4">
      <t>ネンメ</t>
    </rPh>
    <phoneticPr fontId="1"/>
  </si>
  <si>
    <t>●３年目（R○.○月～R○.○月）</t>
    <rPh sb="2" eb="4">
      <t>ネンメ</t>
    </rPh>
    <phoneticPr fontId="1"/>
  </si>
  <si>
    <t>～略～</t>
    <rPh sb="1" eb="2">
      <t>リャク</t>
    </rPh>
    <phoneticPr fontId="1"/>
  </si>
  <si>
    <t>積　算　内　訳</t>
    <rPh sb="0" eb="1">
      <t>セキサ</t>
    </rPh>
    <rPh sb="2" eb="3">
      <t>サンナ</t>
    </rPh>
    <rPh sb="4" eb="5">
      <t>ナイヤ</t>
    </rPh>
    <rPh sb="6" eb="7">
      <t>ヤク</t>
    </rPh>
    <phoneticPr fontId="1"/>
  </si>
  <si>
    <t>里山振興ファンド助成金</t>
    <rPh sb="0" eb="4">
      <t>サトヤマシンコウジ</t>
    </rPh>
    <rPh sb="8" eb="11">
      <t>ジョセイキン</t>
    </rPh>
    <phoneticPr fontId="1"/>
  </si>
  <si>
    <t>自己資金等</t>
    <rPh sb="0" eb="4">
      <t>ジコシキントウ</t>
    </rPh>
    <phoneticPr fontId="1"/>
  </si>
  <si>
    <t>謝金</t>
  </si>
  <si>
    <t>普通旅費</t>
  </si>
  <si>
    <t>特別旅費</t>
  </si>
  <si>
    <t>会場借料</t>
  </si>
  <si>
    <t>印刷製本費</t>
  </si>
  <si>
    <t>資料購入費</t>
  </si>
  <si>
    <t>通信運搬費</t>
  </si>
  <si>
    <t>調査研究費</t>
  </si>
  <si>
    <t>雑役務費</t>
  </si>
  <si>
    <t>コンサルタント費</t>
  </si>
  <si>
    <t>委託費</t>
  </si>
  <si>
    <t>備品費</t>
  </si>
  <si>
    <t>その他</t>
  </si>
  <si>
    <t>助成金：</t>
    <rPh sb="0" eb="3">
      <t>ジョセイキン</t>
    </rPh>
    <phoneticPr fontId="1"/>
  </si>
  <si>
    <t>協議会役員、個人負担、法人負担等</t>
    <rPh sb="0" eb="5">
      <t>キョウギカイヤクイン</t>
    </rPh>
    <rPh sb="6" eb="10">
      <t>コジンフタン</t>
    </rPh>
    <rPh sb="11" eb="15">
      <t>ホウジンフタン</t>
    </rPh>
    <rPh sb="15" eb="16">
      <t>トウ</t>
    </rPh>
    <phoneticPr fontId="7"/>
  </si>
  <si>
    <t>（例）</t>
    <rPh sb="1" eb="2">
      <t>レイ</t>
    </rPh>
    <phoneticPr fontId="8"/>
  </si>
  <si>
    <t>地域の合意形成に向けた支援</t>
    <rPh sb="0" eb="2">
      <t>チイキ</t>
    </rPh>
    <rPh sb="3" eb="7">
      <t>ゴウイケイセイ</t>
    </rPh>
    <rPh sb="8" eb="9">
      <t>ム</t>
    </rPh>
    <rPh sb="11" eb="13">
      <t>シエン</t>
    </rPh>
    <phoneticPr fontId="1"/>
  </si>
  <si>
    <t>経費の配分</t>
    <rPh sb="0" eb="2">
      <t>ケイヒ</t>
    </rPh>
    <rPh sb="3" eb="5">
      <t>ハイブン</t>
    </rPh>
    <phoneticPr fontId="8"/>
  </si>
  <si>
    <t>内訳</t>
    <rPh sb="0" eb="2">
      <t>ウチワケ</t>
    </rPh>
    <phoneticPr fontId="8"/>
  </si>
  <si>
    <t>助成事業に
要する経費</t>
    <phoneticPr fontId="8"/>
  </si>
  <si>
    <t>助成対象経費</t>
    <rPh sb="0" eb="6">
      <t>ジョセイタイショウケイヒ</t>
    </rPh>
    <phoneticPr fontId="8"/>
  </si>
  <si>
    <t>助成金</t>
    <rPh sb="0" eb="3">
      <t>ジョセイキン</t>
    </rPh>
    <phoneticPr fontId="8"/>
  </si>
  <si>
    <t>支払先</t>
    <rPh sb="0" eb="2">
      <t>シハラ</t>
    </rPh>
    <rPh sb="2" eb="3">
      <t>サキ</t>
    </rPh>
    <phoneticPr fontId="8"/>
  </si>
  <si>
    <t>小　計</t>
    <rPh sb="0" eb="1">
      <t>ショウ</t>
    </rPh>
    <rPh sb="2" eb="3">
      <t>ケイ</t>
    </rPh>
    <phoneticPr fontId="8"/>
  </si>
  <si>
    <t>合　　　計</t>
    <rPh sb="0" eb="1">
      <t>ゴウ</t>
    </rPh>
    <rPh sb="4" eb="5">
      <t>ケイ</t>
    </rPh>
    <phoneticPr fontId="8"/>
  </si>
  <si>
    <t>普通旅費</t>
    <phoneticPr fontId="8"/>
  </si>
  <si>
    <t>JR○○ 他</t>
    <rPh sb="5" eb="6">
      <t>ホカ</t>
    </rPh>
    <phoneticPr fontId="8"/>
  </si>
  <si>
    <t>×××</t>
    <phoneticPr fontId="8"/>
  </si>
  <si>
    <t>○○</t>
    <phoneticPr fontId="8"/>
  </si>
  <si>
    <t>○月○日出張</t>
    <rPh sb="1" eb="2">
      <t>ガツ</t>
    </rPh>
    <rPh sb="3" eb="4">
      <t>カ</t>
    </rPh>
    <rPh sb="4" eb="6">
      <t>シュッチョウ</t>
    </rPh>
    <phoneticPr fontId="8"/>
  </si>
  <si>
    <t>会場借料</t>
    <rPh sb="0" eb="2">
      <t>カイジョウ</t>
    </rPh>
    <rPh sb="2" eb="4">
      <t>シャクリョウ</t>
    </rPh>
    <phoneticPr fontId="8"/>
  </si>
  <si>
    <t>○月○日</t>
    <rPh sb="1" eb="2">
      <t>ガツ</t>
    </rPh>
    <rPh sb="3" eb="4">
      <t>カ</t>
    </rPh>
    <phoneticPr fontId="8"/>
  </si>
  <si>
    <t>雑役務費</t>
    <rPh sb="0" eb="4">
      <t>ザツエキムヒ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</si>
</sst>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令和&quot;General&quot;年度&quot;"/>
    <numFmt numFmtId="177" formatCode="&quot;令和&quot;General&quot;年度（採択年）&quot;"/>
    <numFmt numFmtId="178" formatCode="&quot;令和&quot;General&quot;年度（今年度）&quot;"/>
  </numFmts>
  <fonts count="28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11"/>
      <color rgb="FFFF0000"/>
      <name val="HG丸ｺﾞｼｯｸM-PRO"/>
      <family val="3"/>
    </font>
    <font>
      <sz val="11"/>
      <name val="HG丸ｺﾞｼｯｸM-PRO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3">
    <xf numFmtId="0" fontId="0" fillId="0" borderId="0">
      <alignment vertical="center"/>
    </xf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8" borderId="32" applyNumberFormat="0" applyAlignment="0" applyProtection="0"/>
    <xf numFmtId="0" fontId="13" fillId="29" borderId="0" applyNumberFormat="0" applyBorder="0" applyAlignment="0" applyProtection="0"/>
    <xf numFmtId="0" fontId="6" fillId="3" borderId="33" applyNumberFormat="0" applyFont="0" applyAlignment="0" applyProtection="0"/>
    <xf numFmtId="0" fontId="14" fillId="0" borderId="34" applyNumberFormat="0" applyFill="0" applyAlignment="0" applyProtection="0"/>
    <xf numFmtId="0" fontId="15" fillId="30" borderId="0" applyNumberFormat="0" applyBorder="0" applyAlignment="0" applyProtection="0"/>
    <xf numFmtId="0" fontId="16" fillId="31" borderId="35" applyNumberFormat="0" applyAlignment="0" applyProtection="0"/>
    <xf numFmtId="0" fontId="1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18" fillId="0" borderId="36" applyNumberFormat="0" applyFill="0" applyAlignment="0" applyProtection="0"/>
    <xf numFmtId="0" fontId="19" fillId="0" borderId="37" applyNumberFormat="0" applyFill="0" applyAlignment="0" applyProtection="0"/>
    <xf numFmtId="0" fontId="20" fillId="0" borderId="3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39" applyNumberFormat="0" applyFill="0" applyAlignment="0" applyProtection="0"/>
    <xf numFmtId="0" fontId="22" fillId="31" borderId="40" applyNumberFormat="0" applyAlignment="0" applyProtection="0"/>
    <xf numFmtId="0" fontId="23" fillId="0" borderId="0" applyNumberFormat="0" applyFill="0" applyBorder="0" applyAlignment="0" applyProtection="0"/>
    <xf numFmtId="0" fontId="24" fillId="2" borderId="35" applyNumberFormat="0" applyAlignment="0" applyProtection="0"/>
    <xf numFmtId="0" fontId="25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0" xfId="33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8" fontId="2" fillId="0" borderId="7" xfId="33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4" xfId="0" applyFont="1" applyFill="1" applyBorder="1" applyAlignment="1">
      <alignment vertical="center"/>
    </xf>
    <xf numFmtId="0" fontId="2" fillId="33" borderId="5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8" fontId="2" fillId="33" borderId="0" xfId="33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" xfId="0" applyFont="1" applyFill="1" applyBorder="1" applyAlignment="1">
      <alignment vertical="center"/>
    </xf>
    <xf numFmtId="0" fontId="2" fillId="33" borderId="2" xfId="0" applyFont="1" applyFill="1" applyBorder="1" applyAlignment="1">
      <alignment vertical="center"/>
    </xf>
    <xf numFmtId="0" fontId="2" fillId="33" borderId="3" xfId="0" applyFont="1" applyFill="1" applyBorder="1" applyAlignment="1">
      <alignment vertical="center"/>
    </xf>
    <xf numFmtId="0" fontId="2" fillId="33" borderId="6" xfId="0" applyFont="1" applyFill="1" applyBorder="1" applyAlignment="1">
      <alignment vertical="center"/>
    </xf>
    <xf numFmtId="0" fontId="2" fillId="33" borderId="7" xfId="0" applyFont="1" applyFill="1" applyBorder="1" applyAlignment="1">
      <alignment horizontal="center" vertical="center"/>
    </xf>
    <xf numFmtId="38" fontId="2" fillId="33" borderId="7" xfId="33" applyFont="1" applyFill="1" applyBorder="1" applyAlignment="1">
      <alignment vertical="center"/>
    </xf>
    <xf numFmtId="0" fontId="2" fillId="33" borderId="8" xfId="0" applyFont="1" applyFill="1" applyBorder="1" applyAlignment="1">
      <alignment vertical="center"/>
    </xf>
    <xf numFmtId="0" fontId="2" fillId="33" borderId="7" xfId="0" applyFont="1" applyFill="1" applyBorder="1" applyAlignment="1">
      <alignment vertical="center"/>
    </xf>
    <xf numFmtId="38" fontId="27" fillId="0" borderId="27" xfId="33" applyFont="1" applyBorder="1" applyAlignment="1">
      <alignment vertical="center"/>
    </xf>
    <xf numFmtId="0" fontId="27" fillId="34" borderId="28" xfId="0" applyFont="1" applyFill="1" applyBorder="1" applyAlignment="1">
      <alignment horizontal="center" vertical="center"/>
    </xf>
    <xf numFmtId="38" fontId="27" fillId="34" borderId="28" xfId="33" applyFont="1" applyFill="1" applyBorder="1" applyAlignment="1">
      <alignment vertical="center"/>
    </xf>
    <xf numFmtId="0" fontId="27" fillId="0" borderId="2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38" fontId="27" fillId="0" borderId="16" xfId="33" applyFont="1" applyBorder="1" applyAlignment="1">
      <alignment vertical="center"/>
    </xf>
    <xf numFmtId="38" fontId="2" fillId="0" borderId="13" xfId="33" applyFont="1" applyBorder="1" applyAlignment="1">
      <alignment vertical="center"/>
    </xf>
    <xf numFmtId="38" fontId="2" fillId="0" borderId="14" xfId="33" applyFont="1" applyBorder="1" applyAlignment="1">
      <alignment vertical="center"/>
    </xf>
    <xf numFmtId="38" fontId="2" fillId="0" borderId="15" xfId="33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27" xfId="33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7" fillId="0" borderId="16" xfId="33" applyFont="1" applyBorder="1" applyAlignment="1">
      <alignment horizontal="center" vertical="center" wrapText="1"/>
    </xf>
    <xf numFmtId="38" fontId="27" fillId="0" borderId="16" xfId="33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38" fontId="27" fillId="0" borderId="41" xfId="33" applyFont="1" applyBorder="1" applyAlignment="1">
      <alignment vertical="center"/>
    </xf>
    <xf numFmtId="177" fontId="5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25" xfId="33" applyFont="1" applyBorder="1" applyAlignment="1">
      <alignment vertical="center"/>
    </xf>
    <xf numFmtId="38" fontId="2" fillId="0" borderId="0" xfId="33" applyFont="1" applyBorder="1" applyAlignment="1">
      <alignment vertical="center"/>
    </xf>
    <xf numFmtId="38" fontId="2" fillId="0" borderId="26" xfId="33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0" xfId="33" applyFont="1" applyBorder="1" applyAlignment="1">
      <alignment vertical="center"/>
    </xf>
    <xf numFmtId="38" fontId="2" fillId="0" borderId="11" xfId="33" applyFont="1" applyBorder="1" applyAlignment="1">
      <alignment vertical="center"/>
    </xf>
    <xf numFmtId="38" fontId="2" fillId="0" borderId="12" xfId="33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38" fontId="2" fillId="0" borderId="28" xfId="33" applyFont="1" applyBorder="1" applyAlignment="1">
      <alignment vertical="center"/>
    </xf>
    <xf numFmtId="38" fontId="2" fillId="0" borderId="27" xfId="33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8" fontId="2" fillId="0" borderId="16" xfId="33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17" xfId="33" applyFont="1" applyBorder="1" applyAlignment="1">
      <alignment vertical="center"/>
    </xf>
    <xf numFmtId="38" fontId="2" fillId="0" borderId="18" xfId="33" applyFont="1" applyBorder="1" applyAlignment="1">
      <alignment vertical="center"/>
    </xf>
    <xf numFmtId="38" fontId="2" fillId="0" borderId="19" xfId="33" applyFont="1" applyBorder="1" applyAlignment="1">
      <alignment vertical="center"/>
    </xf>
    <xf numFmtId="38" fontId="2" fillId="0" borderId="20" xfId="33" applyFont="1" applyFill="1" applyBorder="1" applyAlignment="1">
      <alignment vertical="center"/>
    </xf>
    <xf numFmtId="38" fontId="2" fillId="0" borderId="21" xfId="33" applyFont="1" applyFill="1" applyBorder="1" applyAlignment="1">
      <alignment vertical="center"/>
    </xf>
    <xf numFmtId="38" fontId="2" fillId="0" borderId="22" xfId="33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/>
    </xf>
    <xf numFmtId="38" fontId="27" fillId="33" borderId="27" xfId="33" applyFont="1" applyFill="1" applyBorder="1" applyAlignment="1">
      <alignment vertical="center"/>
    </xf>
    <xf numFmtId="38" fontId="27" fillId="33" borderId="29" xfId="33" applyFont="1" applyFill="1" applyBorder="1" applyAlignment="1">
      <alignment vertical="center"/>
    </xf>
    <xf numFmtId="38" fontId="27" fillId="33" borderId="30" xfId="33" applyFont="1" applyFill="1" applyBorder="1" applyAlignment="1">
      <alignment vertical="center"/>
    </xf>
    <xf numFmtId="38" fontId="27" fillId="33" borderId="31" xfId="33" applyFont="1" applyFill="1" applyBorder="1" applyAlignment="1">
      <alignment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38" fontId="27" fillId="33" borderId="41" xfId="33" applyFont="1" applyFill="1" applyBorder="1" applyAlignment="1">
      <alignment vertical="center"/>
    </xf>
    <xf numFmtId="38" fontId="27" fillId="33" borderId="42" xfId="33" applyFont="1" applyFill="1" applyBorder="1" applyAlignment="1">
      <alignment vertical="center"/>
    </xf>
    <xf numFmtId="38" fontId="27" fillId="33" borderId="16" xfId="33" applyFont="1" applyFill="1" applyBorder="1" applyAlignment="1">
      <alignment vertical="center"/>
    </xf>
    <xf numFmtId="38" fontId="27" fillId="33" borderId="10" xfId="33" applyFont="1" applyFill="1" applyBorder="1" applyAlignment="1">
      <alignment vertical="center"/>
    </xf>
    <xf numFmtId="38" fontId="27" fillId="33" borderId="11" xfId="33" applyFont="1" applyFill="1" applyBorder="1" applyAlignment="1">
      <alignment vertical="center"/>
    </xf>
    <xf numFmtId="38" fontId="27" fillId="33" borderId="12" xfId="33" applyFont="1" applyFill="1" applyBorder="1" applyAlignment="1">
      <alignment vertical="center"/>
    </xf>
    <xf numFmtId="38" fontId="27" fillId="33" borderId="28" xfId="33" applyFont="1" applyFill="1" applyBorder="1" applyAlignment="1">
      <alignment vertical="center"/>
    </xf>
    <xf numFmtId="38" fontId="27" fillId="33" borderId="13" xfId="33" applyFont="1" applyFill="1" applyBorder="1" applyAlignment="1">
      <alignment vertical="center"/>
    </xf>
    <xf numFmtId="38" fontId="27" fillId="33" borderId="14" xfId="33" applyFont="1" applyFill="1" applyBorder="1" applyAlignment="1">
      <alignment vertical="center"/>
    </xf>
    <xf numFmtId="38" fontId="27" fillId="33" borderId="15" xfId="33" applyFont="1" applyFill="1" applyBorder="1" applyAlignment="1">
      <alignment vertical="center"/>
    </xf>
    <xf numFmtId="38" fontId="27" fillId="33" borderId="16" xfId="33" applyFont="1" applyFill="1" applyBorder="1" applyAlignment="1">
      <alignment horizontal="center" vertical="center"/>
    </xf>
    <xf numFmtId="38" fontId="27" fillId="33" borderId="16" xfId="33" applyFont="1" applyFill="1" applyBorder="1" applyAlignment="1">
      <alignment horizontal="center" vertical="center" wrapText="1"/>
    </xf>
    <xf numFmtId="38" fontId="27" fillId="33" borderId="10" xfId="33" applyFont="1" applyFill="1" applyBorder="1" applyAlignment="1">
      <alignment horizontal="center" vertical="center"/>
    </xf>
    <xf numFmtId="38" fontId="27" fillId="33" borderId="11" xfId="33" applyFont="1" applyFill="1" applyBorder="1" applyAlignment="1">
      <alignment horizontal="center" vertical="center"/>
    </xf>
    <xf numFmtId="38" fontId="27" fillId="33" borderId="12" xfId="33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38" fontId="2" fillId="33" borderId="13" xfId="33" applyFont="1" applyFill="1" applyBorder="1" applyAlignment="1">
      <alignment vertical="center"/>
    </xf>
    <xf numFmtId="38" fontId="2" fillId="33" borderId="14" xfId="33" applyFont="1" applyFill="1" applyBorder="1" applyAlignment="1">
      <alignment vertical="center"/>
    </xf>
    <xf numFmtId="38" fontId="2" fillId="33" borderId="15" xfId="33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38" fontId="2" fillId="33" borderId="27" xfId="33" applyFont="1" applyFill="1" applyBorder="1" applyAlignment="1">
      <alignment vertical="center"/>
    </xf>
    <xf numFmtId="38" fontId="2" fillId="33" borderId="10" xfId="33" applyFont="1" applyFill="1" applyBorder="1" applyAlignment="1">
      <alignment vertical="center"/>
    </xf>
    <xf numFmtId="38" fontId="2" fillId="33" borderId="11" xfId="33" applyFont="1" applyFill="1" applyBorder="1" applyAlignment="1">
      <alignment vertical="center"/>
    </xf>
    <xf numFmtId="38" fontId="2" fillId="33" borderId="12" xfId="33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38" fontId="2" fillId="33" borderId="17" xfId="33" applyFont="1" applyFill="1" applyBorder="1" applyAlignment="1">
      <alignment vertical="center"/>
    </xf>
    <xf numFmtId="38" fontId="2" fillId="33" borderId="18" xfId="33" applyFont="1" applyFill="1" applyBorder="1" applyAlignment="1">
      <alignment vertical="center"/>
    </xf>
    <xf numFmtId="38" fontId="2" fillId="33" borderId="19" xfId="33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38" fontId="2" fillId="33" borderId="20" xfId="33" applyFont="1" applyFill="1" applyBorder="1" applyAlignment="1">
      <alignment vertical="center"/>
    </xf>
    <xf numFmtId="38" fontId="2" fillId="33" borderId="21" xfId="33" applyFont="1" applyFill="1" applyBorder="1" applyAlignment="1">
      <alignment vertical="center"/>
    </xf>
    <xf numFmtId="38" fontId="2" fillId="33" borderId="22" xfId="33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178" fontId="26" fillId="33" borderId="16" xfId="0" applyNumberFormat="1" applyFont="1" applyFill="1" applyBorder="1" applyAlignment="1">
      <alignment horizontal="center" vertical="center"/>
    </xf>
    <xf numFmtId="38" fontId="2" fillId="33" borderId="16" xfId="33" applyFont="1" applyFill="1" applyBorder="1" applyAlignment="1">
      <alignment horizontal="right" vertical="center"/>
    </xf>
    <xf numFmtId="176" fontId="26" fillId="33" borderId="28" xfId="0" applyNumberFormat="1" applyFont="1" applyFill="1" applyBorder="1" applyAlignment="1">
      <alignment horizontal="center" vertical="center"/>
    </xf>
    <xf numFmtId="38" fontId="2" fillId="33" borderId="28" xfId="33" applyFont="1" applyFill="1" applyBorder="1" applyAlignment="1">
      <alignment horizontal="right" vertical="center"/>
    </xf>
    <xf numFmtId="0" fontId="4" fillId="33" borderId="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6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177" fontId="26" fillId="33" borderId="16" xfId="0" applyNumberFormat="1" applyFont="1" applyFill="1" applyBorder="1" applyAlignment="1">
      <alignment horizontal="center" vertical="center" wrapText="1"/>
    </xf>
    <xf numFmtId="177" fontId="26" fillId="33" borderId="16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38" fontId="2" fillId="33" borderId="25" xfId="33" applyFont="1" applyFill="1" applyBorder="1" applyAlignment="1">
      <alignment vertical="center"/>
    </xf>
    <xf numFmtId="38" fontId="2" fillId="33" borderId="0" xfId="33" applyFont="1" applyFill="1" applyBorder="1" applyAlignment="1">
      <alignment vertical="center"/>
    </xf>
    <xf numFmtId="38" fontId="2" fillId="33" borderId="26" xfId="33" applyFont="1" applyFill="1" applyBorder="1" applyAlignment="1">
      <alignment vertical="center"/>
    </xf>
    <xf numFmtId="38" fontId="2" fillId="33" borderId="16" xfId="33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176" fontId="2" fillId="33" borderId="27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38" fontId="2" fillId="33" borderId="28" xfId="33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28574</xdr:colOff>
      <xdr:row>0</xdr:row>
      <xdr:rowOff>133350</xdr:rowOff>
    </xdr:from>
    <xdr:ext cx="2501733" cy="683166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F09E14A-5C85-907C-09C2-AECCCE0B0185}"/>
            </a:ext>
          </a:extLst>
        </xdr:cNvPr>
        <xdr:cNvSpPr/>
      </xdr:nvSpPr>
      <xdr:spPr bwMode="auto">
        <a:xfrm>
          <a:off x="2819399" y="133350"/>
          <a:ext cx="2501733" cy="683166"/>
        </a:xfrm>
        <a:prstGeom prst="wedgeRoundRectCallout">
          <a:avLst>
            <a:gd name="adj1" fmla="val -72517"/>
            <a:gd name="adj2" fmla="val -46808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rgbClr val="FF0000"/>
              </a:solidFill>
            </a:rPr>
            <a:t>事業期間全てについて記載</a:t>
          </a:r>
          <a:endParaRPr lang="en-US" altLang="ja-JP" sz="1050">
            <a:solidFill>
              <a:srgbClr val="FF0000"/>
            </a:solidFill>
          </a:endParaRPr>
        </a:p>
        <a:p>
          <a:r>
            <a:rPr lang="en-US" altLang="ja-JP" sz="1050">
              <a:solidFill>
                <a:sysClr val="windowText" lastClr="000000"/>
              </a:solidFill>
            </a:rPr>
            <a:t>※</a:t>
          </a:r>
          <a:r>
            <a:rPr lang="ja-JP" altLang="en-US" sz="1050">
              <a:solidFill>
                <a:sysClr val="windowText" lastClr="000000"/>
              </a:solidFill>
            </a:rPr>
            <a:t>事業済みの年は実績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en-US" altLang="ja-JP" sz="1050">
              <a:solidFill>
                <a:sysClr val="windowText" lastClr="000000"/>
              </a:solidFill>
            </a:rPr>
            <a:t>※</a:t>
          </a:r>
          <a:r>
            <a:rPr lang="ja-JP" altLang="en-US" sz="1050">
              <a:solidFill>
                <a:sysClr val="windowText" lastClr="000000"/>
              </a:solidFill>
            </a:rPr>
            <a:t>当年度～事業最終年度は見込を記載</a:t>
          </a:r>
        </a:p>
      </xdr:txBody>
    </xdr:sp>
    <xdr:clientData/>
  </xdr:oneCellAnchor>
  <xdr:oneCellAnchor>
    <xdr:from>
      <xdr:col>0</xdr:col>
      <xdr:colOff>38100</xdr:colOff>
      <xdr:row>23</xdr:row>
      <xdr:rowOff>66675</xdr:rowOff>
    </xdr:from>
    <xdr:ext cx="1701312" cy="683166"/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2707B87-0C19-4333-ACD9-C6EDF7131AF8}"/>
            </a:ext>
          </a:extLst>
        </xdr:cNvPr>
        <xdr:cNvSpPr/>
      </xdr:nvSpPr>
      <xdr:spPr bwMode="auto">
        <a:xfrm>
          <a:off x="38100" y="6657975"/>
          <a:ext cx="1701312" cy="683166"/>
        </a:xfrm>
        <a:prstGeom prst="wedgeRoundRectCallout">
          <a:avLst>
            <a:gd name="adj1" fmla="val 39392"/>
            <a:gd name="adj2" fmla="val 76708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050">
              <a:solidFill>
                <a:sysClr val="windowText" lastClr="000000"/>
              </a:solidFill>
            </a:rPr>
            <a:t>※</a:t>
          </a:r>
          <a:r>
            <a:rPr lang="ja-JP" altLang="en-US" sz="1050">
              <a:solidFill>
                <a:sysClr val="windowText" lastClr="000000"/>
              </a:solidFill>
            </a:rPr>
            <a:t>採択年～前年度までは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実績、当年度以降は見込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を記載</a:t>
          </a:r>
        </a:p>
      </xdr:txBody>
    </xdr:sp>
    <xdr:clientData/>
  </xdr:oneCellAnchor>
  <xdr:twoCellAnchor>
    <xdr:from>
      <xdr:col>28</xdr:col>
      <xdr:colOff>1</xdr:colOff>
      <xdr:row>31</xdr:row>
      <xdr:rowOff>0</xdr:rowOff>
    </xdr:from>
    <xdr:to>
      <xdr:col>33</xdr:col>
      <xdr:colOff>0</xdr:colOff>
      <xdr:row>31</xdr:row>
      <xdr:rowOff>228599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E18D0181-17C6-7847-5F7E-85E49D60C021}"/>
            </a:ext>
          </a:extLst>
        </xdr:cNvPr>
        <xdr:cNvSpPr/>
      </xdr:nvSpPr>
      <xdr:spPr>
        <a:xfrm>
          <a:off x="5934076" y="8543925"/>
          <a:ext cx="1047749" cy="228599"/>
        </a:xfrm>
        <a:prstGeom prst="round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33</xdr:col>
      <xdr:colOff>0</xdr:colOff>
      <xdr:row>30</xdr:row>
      <xdr:rowOff>0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57AADF5B-BC4C-5B98-99CA-541FCD81B4E4}"/>
            </a:ext>
          </a:extLst>
        </xdr:cNvPr>
        <xdr:cNvSpPr/>
      </xdr:nvSpPr>
      <xdr:spPr>
        <a:xfrm>
          <a:off x="5934075" y="7896225"/>
          <a:ext cx="1047750" cy="2095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47299</xdr:colOff>
      <xdr:row>30</xdr:row>
      <xdr:rowOff>0</xdr:rowOff>
    </xdr:from>
    <xdr:to>
      <xdr:col>30</xdr:col>
      <xdr:colOff>104775</xdr:colOff>
      <xdr:row>52</xdr:row>
      <xdr:rowOff>87497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27624C2F-41FA-E1B0-5E53-348B814920E6}"/>
            </a:ext>
          </a:extLst>
        </xdr:cNvPr>
        <xdr:cNvCxnSpPr>
          <a:cxnSpLocks/>
          <a:stCxn id="41" idx="0"/>
          <a:endCxn id="30" idx="2"/>
        </xdr:cNvCxnSpPr>
      </xdr:nvCxnSpPr>
      <xdr:spPr>
        <a:xfrm flipV="1">
          <a:off x="5981374" y="8105775"/>
          <a:ext cx="476576" cy="606919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29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5215000B-8E24-5830-DE1F-D6A0205328FE}"/>
            </a:ext>
          </a:extLst>
        </xdr:cNvPr>
        <xdr:cNvSpPr/>
      </xdr:nvSpPr>
      <xdr:spPr>
        <a:xfrm>
          <a:off x="2476500" y="7896225"/>
          <a:ext cx="1152525" cy="20955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52388</xdr:colOff>
      <xdr:row>30</xdr:row>
      <xdr:rowOff>0</xdr:rowOff>
    </xdr:from>
    <xdr:to>
      <xdr:col>18</xdr:col>
      <xdr:colOff>97</xdr:colOff>
      <xdr:row>52</xdr:row>
      <xdr:rowOff>228352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41F891DC-A56D-CEFE-351E-1A0391842CCB}"/>
            </a:ext>
          </a:extLst>
        </xdr:cNvPr>
        <xdr:cNvCxnSpPr>
          <a:cxnSpLocks/>
          <a:stCxn id="2" idx="0"/>
          <a:endCxn id="32" idx="2"/>
        </xdr:cNvCxnSpPr>
      </xdr:nvCxnSpPr>
      <xdr:spPr>
        <a:xfrm flipH="1" flipV="1">
          <a:off x="3052763" y="6505575"/>
          <a:ext cx="785909" cy="5524252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95250</xdr:colOff>
      <xdr:row>23</xdr:row>
      <xdr:rowOff>85725</xdr:rowOff>
    </xdr:from>
    <xdr:ext cx="1254134" cy="295826"/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5E617D50-EE40-64E7-7CE3-FEFB7F001286}"/>
            </a:ext>
          </a:extLst>
        </xdr:cNvPr>
        <xdr:cNvSpPr/>
      </xdr:nvSpPr>
      <xdr:spPr bwMode="auto">
        <a:xfrm>
          <a:off x="1838325" y="6677025"/>
          <a:ext cx="1254134" cy="295826"/>
        </a:xfrm>
        <a:prstGeom prst="wedgeRoundRectCallout">
          <a:avLst>
            <a:gd name="adj1" fmla="val 23443"/>
            <a:gd name="adj2" fmla="val 157203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実際に要する経費</a:t>
          </a:r>
        </a:p>
      </xdr:txBody>
    </xdr:sp>
    <xdr:clientData/>
  </xdr:oneCellAnchor>
  <xdr:oneCellAnchor>
    <xdr:from>
      <xdr:col>15</xdr:col>
      <xdr:colOff>28575</xdr:colOff>
      <xdr:row>22</xdr:row>
      <xdr:rowOff>190500</xdr:rowOff>
    </xdr:from>
    <xdr:ext cx="2007936" cy="489496"/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7DCECF9B-832E-69E2-A359-1CCDB1765F24}"/>
            </a:ext>
          </a:extLst>
        </xdr:cNvPr>
        <xdr:cNvSpPr/>
      </xdr:nvSpPr>
      <xdr:spPr bwMode="auto">
        <a:xfrm>
          <a:off x="3238500" y="6562725"/>
          <a:ext cx="2007936" cy="489496"/>
        </a:xfrm>
        <a:prstGeom prst="wedgeRoundRectCallout">
          <a:avLst>
            <a:gd name="adj1" fmla="val 9235"/>
            <a:gd name="adj2" fmla="val 102005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免税事業者：消費税を含めた額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課税事業者：消費税を除いた額</a:t>
          </a:r>
        </a:p>
      </xdr:txBody>
    </xdr:sp>
    <xdr:clientData/>
  </xdr:oneCellAnchor>
  <xdr:oneCellAnchor>
    <xdr:from>
      <xdr:col>25</xdr:col>
      <xdr:colOff>104775</xdr:colOff>
      <xdr:row>22</xdr:row>
      <xdr:rowOff>76200</xdr:rowOff>
    </xdr:from>
    <xdr:ext cx="1594752" cy="683166"/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2182B916-8702-1743-56CC-F7BF903EB045}"/>
            </a:ext>
          </a:extLst>
        </xdr:cNvPr>
        <xdr:cNvSpPr/>
      </xdr:nvSpPr>
      <xdr:spPr bwMode="auto">
        <a:xfrm>
          <a:off x="5410200" y="6448425"/>
          <a:ext cx="1594752" cy="683166"/>
        </a:xfrm>
        <a:prstGeom prst="wedgeRoundRectCallout">
          <a:avLst>
            <a:gd name="adj1" fmla="val -4209"/>
            <a:gd name="adj2" fmla="val 69737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各採択メニューに応じた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助成率をかけた額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（小数点以下切り捨て）</a:t>
          </a:r>
          <a:endParaRPr lang="en-US" altLang="ja-JP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161925</xdr:colOff>
      <xdr:row>32</xdr:row>
      <xdr:rowOff>238125</xdr:rowOff>
    </xdr:from>
    <xdr:ext cx="2007936" cy="489496"/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878A4913-3B22-D582-4D5B-7DF40A34FBFA}"/>
            </a:ext>
          </a:extLst>
        </xdr:cNvPr>
        <xdr:cNvSpPr/>
      </xdr:nvSpPr>
      <xdr:spPr bwMode="auto">
        <a:xfrm>
          <a:off x="2114550" y="9010650"/>
          <a:ext cx="2007936" cy="489496"/>
        </a:xfrm>
        <a:prstGeom prst="wedgeRoundRectCallout">
          <a:avLst>
            <a:gd name="adj1" fmla="val 72747"/>
            <a:gd name="adj2" fmla="val 113680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免税事業者：消費税を含めた額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課税事業者：消費税を除いた額</a:t>
          </a:r>
        </a:p>
      </xdr:txBody>
    </xdr:sp>
    <xdr:clientData/>
  </xdr:oneCellAnchor>
  <xdr:oneCellAnchor>
    <xdr:from>
      <xdr:col>20</xdr:col>
      <xdr:colOff>200025</xdr:colOff>
      <xdr:row>32</xdr:row>
      <xdr:rowOff>228600</xdr:rowOff>
    </xdr:from>
    <xdr:ext cx="1721069" cy="489496"/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D9BC8190-79CC-36DF-E13A-12162992C3A4}"/>
            </a:ext>
          </a:extLst>
        </xdr:cNvPr>
        <xdr:cNvSpPr/>
      </xdr:nvSpPr>
      <xdr:spPr bwMode="auto">
        <a:xfrm>
          <a:off x="4457700" y="9001125"/>
          <a:ext cx="1721069" cy="489496"/>
        </a:xfrm>
        <a:prstGeom prst="wedgeRoundRectCallout">
          <a:avLst>
            <a:gd name="adj1" fmla="val 58126"/>
            <a:gd name="adj2" fmla="val -92583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事業期間全体での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助成予定額を超えないこと</a:t>
          </a:r>
        </a:p>
      </xdr:txBody>
    </xdr:sp>
    <xdr:clientData/>
  </xdr:oneCellAnchor>
  <xdr:oneCellAnchor>
    <xdr:from>
      <xdr:col>0</xdr:col>
      <xdr:colOff>66675</xdr:colOff>
      <xdr:row>50</xdr:row>
      <xdr:rowOff>9525</xdr:rowOff>
    </xdr:from>
    <xdr:ext cx="2404804" cy="683166"/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C896A28C-EC50-FECF-3A77-E0825250BCF0}"/>
            </a:ext>
          </a:extLst>
        </xdr:cNvPr>
        <xdr:cNvSpPr/>
      </xdr:nvSpPr>
      <xdr:spPr bwMode="auto">
        <a:xfrm>
          <a:off x="66675" y="11353800"/>
          <a:ext cx="2404804" cy="683166"/>
        </a:xfrm>
        <a:prstGeom prst="wedgeRoundRectCallout">
          <a:avLst>
            <a:gd name="adj1" fmla="val 12043"/>
            <a:gd name="adj2" fmla="val -81630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行が足りない場合は追加してください。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追加する際は、計算式に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注意してください。</a:t>
          </a:r>
        </a:p>
      </xdr:txBody>
    </xdr:sp>
    <xdr:clientData/>
  </xdr:oneCellAnchor>
  <xdr:twoCellAnchor>
    <xdr:from>
      <xdr:col>13</xdr:col>
      <xdr:colOff>0</xdr:colOff>
      <xdr:row>51</xdr:row>
      <xdr:rowOff>1</xdr:rowOff>
    </xdr:from>
    <xdr:to>
      <xdr:col>17</xdr:col>
      <xdr:colOff>0</xdr:colOff>
      <xdr:row>52</xdr:row>
      <xdr:rowOff>0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3C975B9B-80E4-A358-ED1E-1F173908083F}"/>
            </a:ext>
          </a:extLst>
        </xdr:cNvPr>
        <xdr:cNvSpPr/>
      </xdr:nvSpPr>
      <xdr:spPr>
        <a:xfrm>
          <a:off x="2790825" y="11572876"/>
          <a:ext cx="838200" cy="228599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28</xdr:col>
      <xdr:colOff>0</xdr:colOff>
      <xdr:row>52</xdr:row>
      <xdr:rowOff>0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055BAEB9-DC76-8C4C-FEA3-9F9C6885BC58}"/>
            </a:ext>
          </a:extLst>
        </xdr:cNvPr>
        <xdr:cNvSpPr/>
      </xdr:nvSpPr>
      <xdr:spPr>
        <a:xfrm>
          <a:off x="5095875" y="11572875"/>
          <a:ext cx="838200" cy="2286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90FAB663-B45E-A2CA-1553-0C56F8854C04}"/>
            </a:ext>
          </a:extLst>
        </xdr:cNvPr>
        <xdr:cNvSpPr/>
      </xdr:nvSpPr>
      <xdr:spPr>
        <a:xfrm>
          <a:off x="1533525" y="15163800"/>
          <a:ext cx="1047750" cy="2286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661B848D-588A-E4BB-A2CF-1E00100C78BE}"/>
            </a:ext>
          </a:extLst>
        </xdr:cNvPr>
        <xdr:cNvSpPr/>
      </xdr:nvSpPr>
      <xdr:spPr>
        <a:xfrm>
          <a:off x="1533525" y="16078200"/>
          <a:ext cx="1047750" cy="22860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28</xdr:col>
      <xdr:colOff>47299</xdr:colOff>
      <xdr:row>52</xdr:row>
      <xdr:rowOff>87497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380CB91D-A12D-E94D-3FF7-A63508548CBF}"/>
            </a:ext>
          </a:extLst>
        </xdr:cNvPr>
        <xdr:cNvCxnSpPr>
          <a:cxnSpLocks/>
          <a:stCxn id="41" idx="0"/>
          <a:endCxn id="51" idx="2"/>
        </xdr:cNvCxnSpPr>
      </xdr:nvCxnSpPr>
      <xdr:spPr>
        <a:xfrm flipH="1" flipV="1">
          <a:off x="5514975" y="11801475"/>
          <a:ext cx="466399" cy="77329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53</xdr:row>
      <xdr:rowOff>80964</xdr:rowOff>
    </xdr:from>
    <xdr:to>
      <xdr:col>23</xdr:col>
      <xdr:colOff>133350</xdr:colOff>
      <xdr:row>57</xdr:row>
      <xdr:rowOff>114300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B9555D32-C430-FE21-3490-8B4D309586C6}"/>
            </a:ext>
          </a:extLst>
        </xdr:cNvPr>
        <xdr:cNvCxnSpPr>
          <a:cxnSpLocks/>
          <a:stCxn id="41" idx="1"/>
          <a:endCxn id="52" idx="3"/>
        </xdr:cNvCxnSpPr>
      </xdr:nvCxnSpPr>
      <xdr:spPr>
        <a:xfrm flipH="1">
          <a:off x="2581275" y="14530389"/>
          <a:ext cx="2438400" cy="74771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52</xdr:row>
      <xdr:rowOff>0</xdr:rowOff>
    </xdr:from>
    <xdr:to>
      <xdr:col>18</xdr:col>
      <xdr:colOff>97</xdr:colOff>
      <xdr:row>52</xdr:row>
      <xdr:rowOff>228352</xdr:rowOff>
    </xdr:to>
    <xdr:cxnSp macro="">
      <xdr:nvCxnSpPr>
        <xdr:cNvPr id="1024" name="直線コネクタ 1023">
          <a:extLst>
            <a:ext uri="{FF2B5EF4-FFF2-40B4-BE49-F238E27FC236}">
              <a16:creationId xmlns:a16="http://schemas.microsoft.com/office/drawing/2014/main" id="{469A6792-C016-13D3-C1AA-70892AA9CE8A}"/>
            </a:ext>
          </a:extLst>
        </xdr:cNvPr>
        <xdr:cNvCxnSpPr>
          <a:cxnSpLocks/>
          <a:stCxn id="2" idx="0"/>
          <a:endCxn id="50" idx="2"/>
        </xdr:cNvCxnSpPr>
      </xdr:nvCxnSpPr>
      <xdr:spPr>
        <a:xfrm flipH="1" flipV="1">
          <a:off x="3209925" y="11801475"/>
          <a:ext cx="628747" cy="228352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54</xdr:row>
      <xdr:rowOff>0</xdr:rowOff>
    </xdr:from>
    <xdr:to>
      <xdr:col>18</xdr:col>
      <xdr:colOff>97</xdr:colOff>
      <xdr:row>61</xdr:row>
      <xdr:rowOff>0</xdr:rowOff>
    </xdr:to>
    <xdr:cxnSp macro="">
      <xdr:nvCxnSpPr>
        <xdr:cNvPr id="1031" name="直線コネクタ 1030">
          <a:extLst>
            <a:ext uri="{FF2B5EF4-FFF2-40B4-BE49-F238E27FC236}">
              <a16:creationId xmlns:a16="http://schemas.microsoft.com/office/drawing/2014/main" id="{A6C16467-E0BD-B850-52A9-05BD5BA2F5E7}"/>
            </a:ext>
          </a:extLst>
        </xdr:cNvPr>
        <xdr:cNvCxnSpPr>
          <a:cxnSpLocks/>
          <a:stCxn id="53" idx="0"/>
          <a:endCxn id="2" idx="2"/>
        </xdr:cNvCxnSpPr>
      </xdr:nvCxnSpPr>
      <xdr:spPr>
        <a:xfrm flipV="1">
          <a:off x="2057400" y="12334875"/>
          <a:ext cx="1781272" cy="145732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28575</xdr:colOff>
      <xdr:row>52</xdr:row>
      <xdr:rowOff>228352</xdr:rowOff>
    </xdr:from>
    <xdr:ext cx="1200343" cy="305048"/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103AAEE-5B55-10A2-FFF7-68D235EEAE0C}"/>
            </a:ext>
          </a:extLst>
        </xdr:cNvPr>
        <xdr:cNvSpPr/>
      </xdr:nvSpPr>
      <xdr:spPr>
        <a:xfrm>
          <a:off x="3238500" y="12029827"/>
          <a:ext cx="1200343" cy="305048"/>
        </a:xfrm>
        <a:prstGeom prst="roundRect">
          <a:avLst/>
        </a:prstGeom>
        <a:solidFill>
          <a:schemeClr val="bg1"/>
        </a:solidFill>
        <a:ln w="25400">
          <a:solidFill>
            <a:srgbClr val="0070C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一致していること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22</xdr:col>
      <xdr:colOff>180975</xdr:colOff>
      <xdr:row>9</xdr:row>
      <xdr:rowOff>30346</xdr:rowOff>
    </xdr:from>
    <xdr:ext cx="1769178" cy="710833"/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C1E2028-8DC0-BBBD-0C3D-28F0FC770615}"/>
            </a:ext>
          </a:extLst>
        </xdr:cNvPr>
        <xdr:cNvSpPr/>
      </xdr:nvSpPr>
      <xdr:spPr>
        <a:xfrm>
          <a:off x="4857750" y="1830571"/>
          <a:ext cx="1769178" cy="710833"/>
        </a:xfrm>
        <a:prstGeom prst="roundRect">
          <a:avLst/>
        </a:prstGeom>
        <a:solidFill>
          <a:schemeClr val="bg1"/>
        </a:solidFill>
        <a:ln w="25400">
          <a:solidFill>
            <a:srgbClr val="0070C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各年度、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「収入合計」と「支出合計」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が一致していること</a:t>
          </a:r>
        </a:p>
      </xdr:txBody>
    </xdr:sp>
    <xdr:clientData/>
  </xdr:oneCellAnchor>
  <xdr:oneCellAnchor>
    <xdr:from>
      <xdr:col>23</xdr:col>
      <xdr:colOff>133350</xdr:colOff>
      <xdr:row>52</xdr:row>
      <xdr:rowOff>87497</xdr:rowOff>
    </xdr:from>
    <xdr:ext cx="1923397" cy="710833"/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BB1FE4A5-8B31-3892-51C5-6CDEB149A203}"/>
            </a:ext>
          </a:extLst>
        </xdr:cNvPr>
        <xdr:cNvSpPr/>
      </xdr:nvSpPr>
      <xdr:spPr>
        <a:xfrm>
          <a:off x="5019675" y="14174972"/>
          <a:ext cx="1923397" cy="710833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一致していること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交付申請書（表紙）に記載の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数字とも一致させること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180975</xdr:colOff>
      <xdr:row>17</xdr:row>
      <xdr:rowOff>7970</xdr:rowOff>
    </xdr:from>
    <xdr:ext cx="3433304" cy="507940"/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9F85BB7A-FA14-1294-2CAB-3435D01C5B23}"/>
            </a:ext>
          </a:extLst>
        </xdr:cNvPr>
        <xdr:cNvSpPr/>
      </xdr:nvSpPr>
      <xdr:spPr>
        <a:xfrm>
          <a:off x="3181350" y="5237195"/>
          <a:ext cx="3433304" cy="507940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当年度の　収入の部＞里山振興ファンド助成金の額は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交付申請額と一致していること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AH107"/>
  <sheetViews>
    <sheetView tabSelected="1" view="pageBreakPreview" zoomScaleNormal="130" zoomScaleSheetLayoutView="100" workbookViewId="0">
      <selection activeCell="Q51" sqref="Q51"/>
    </sheetView>
  </sheetViews>
  <sheetFormatPr defaultColWidth="8.7265625" defaultRowHeight="13" x14ac:dyDescent="0.2"/>
  <cols>
    <col min="1" max="1" width="3.6328125" style="1" customWidth="1"/>
    <col min="2" max="64" width="2.7265625" style="1" customWidth="1"/>
    <col min="65" max="16384" width="8.7265625" style="1"/>
  </cols>
  <sheetData>
    <row r="1" spans="1:34" ht="16.5" x14ac:dyDescent="0.2">
      <c r="A1" s="2" t="s">
        <v>18</v>
      </c>
    </row>
    <row r="2" spans="1:34" ht="13.5" thickBot="1" x14ac:dyDescent="0.25"/>
    <row r="3" spans="1:34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</row>
    <row r="4" spans="1:34" ht="18" customHeight="1" x14ac:dyDescent="0.2">
      <c r="A4" s="70" t="s">
        <v>25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ht="7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8" customHeight="1" x14ac:dyDescent="0.2">
      <c r="A6" s="6"/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9" t="s">
        <v>7</v>
      </c>
      <c r="AH6" s="8"/>
    </row>
    <row r="7" spans="1:34" ht="18" customHeight="1" x14ac:dyDescent="0.2">
      <c r="A7" s="6"/>
      <c r="B7" s="72" t="s">
        <v>19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55" t="s">
        <v>20</v>
      </c>
      <c r="O7" s="55"/>
      <c r="P7" s="55"/>
      <c r="Q7" s="55"/>
      <c r="R7" s="55"/>
      <c r="S7" s="55"/>
      <c r="T7" s="55"/>
      <c r="U7" s="55"/>
      <c r="V7" s="72" t="s">
        <v>29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4"/>
      <c r="AH7" s="8"/>
    </row>
    <row r="8" spans="1:34" ht="18" customHeight="1" x14ac:dyDescent="0.2">
      <c r="A8" s="6"/>
      <c r="B8" s="59" t="s">
        <v>30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  <c r="N8" s="56"/>
      <c r="O8" s="57"/>
      <c r="P8" s="57"/>
      <c r="Q8" s="57"/>
      <c r="R8" s="57"/>
      <c r="S8" s="57"/>
      <c r="T8" s="57"/>
      <c r="U8" s="58"/>
      <c r="V8" s="59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8"/>
    </row>
    <row r="9" spans="1:34" ht="18" customHeight="1" x14ac:dyDescent="0.2">
      <c r="A9" s="6"/>
      <c r="B9" s="62" t="s">
        <v>31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6"/>
      <c r="P9" s="66"/>
      <c r="Q9" s="66"/>
      <c r="R9" s="66"/>
      <c r="S9" s="66"/>
      <c r="T9" s="66"/>
      <c r="U9" s="67"/>
      <c r="V9" s="62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4"/>
      <c r="AH9" s="8"/>
    </row>
    <row r="10" spans="1:34" s="7" customFormat="1" ht="18.649999999999999" customHeight="1" thickBot="1" x14ac:dyDescent="0.25">
      <c r="A10" s="6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2"/>
      <c r="N10" s="93"/>
      <c r="O10" s="94"/>
      <c r="P10" s="94"/>
      <c r="Q10" s="94"/>
      <c r="R10" s="94"/>
      <c r="S10" s="94"/>
      <c r="T10" s="94"/>
      <c r="U10" s="95"/>
      <c r="V10" s="90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2"/>
      <c r="AH10" s="8"/>
    </row>
    <row r="11" spans="1:34" s="7" customFormat="1" ht="18.649999999999999" customHeight="1" thickTop="1" x14ac:dyDescent="0.2">
      <c r="A11" s="6"/>
      <c r="B11" s="87" t="s">
        <v>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9"/>
      <c r="N11" s="96">
        <f>SUM(N8:U10)</f>
        <v>0</v>
      </c>
      <c r="O11" s="97"/>
      <c r="P11" s="97"/>
      <c r="Q11" s="97"/>
      <c r="R11" s="97"/>
      <c r="S11" s="97"/>
      <c r="T11" s="97"/>
      <c r="U11" s="98"/>
      <c r="V11" s="84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  <c r="AH11" s="8"/>
    </row>
    <row r="12" spans="1:34" s="7" customFormat="1" ht="18.649999999999999" customHeight="1" x14ac:dyDescent="0.2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8"/>
    </row>
    <row r="13" spans="1:34" ht="18" customHeight="1" x14ac:dyDescent="0.2">
      <c r="A13" s="6"/>
      <c r="B13" s="7" t="s">
        <v>23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9" t="s">
        <v>7</v>
      </c>
      <c r="AH13" s="8"/>
    </row>
    <row r="14" spans="1:34" ht="18" customHeight="1" x14ac:dyDescent="0.2">
      <c r="A14" s="6"/>
      <c r="B14" s="55" t="s">
        <v>19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 t="s">
        <v>20</v>
      </c>
      <c r="O14" s="55"/>
      <c r="P14" s="55"/>
      <c r="Q14" s="55"/>
      <c r="R14" s="55"/>
      <c r="S14" s="55"/>
      <c r="T14" s="55"/>
      <c r="U14" s="55"/>
      <c r="V14" s="55" t="s">
        <v>29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8"/>
    </row>
    <row r="15" spans="1:34" ht="18" customHeight="1" thickBot="1" x14ac:dyDescent="0.25">
      <c r="A15" s="6"/>
      <c r="B15" s="47" t="s">
        <v>48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42"/>
      <c r="O15" s="43"/>
      <c r="P15" s="43"/>
      <c r="Q15" s="43"/>
      <c r="R15" s="43"/>
      <c r="S15" s="43"/>
      <c r="T15" s="43"/>
      <c r="U15" s="44"/>
      <c r="V15" s="68" t="s">
        <v>45</v>
      </c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8"/>
    </row>
    <row r="16" spans="1:34" s="7" customFormat="1" ht="18.649999999999999" customHeight="1" thickTop="1" x14ac:dyDescent="0.2">
      <c r="A16" s="6"/>
      <c r="B16" s="45" t="s">
        <v>24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>
        <f>SUM(N15:U15)</f>
        <v>0</v>
      </c>
      <c r="O16" s="46"/>
      <c r="P16" s="46"/>
      <c r="Q16" s="46"/>
      <c r="R16" s="46"/>
      <c r="S16" s="46"/>
      <c r="T16" s="46"/>
      <c r="U16" s="46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8"/>
    </row>
    <row r="17" spans="1:34" s="7" customFormat="1" ht="18.649999999999999" customHeight="1" x14ac:dyDescent="0.2">
      <c r="A17" s="6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8"/>
    </row>
    <row r="18" spans="1:34" s="7" customFormat="1" ht="18.649999999999999" customHeight="1" x14ac:dyDescent="0.2">
      <c r="A18" s="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8"/>
    </row>
    <row r="19" spans="1:34" ht="18" customHeight="1" x14ac:dyDescent="0.2">
      <c r="A19" s="70" t="s">
        <v>26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7" customHeight="1" x14ac:dyDescent="0.2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</row>
    <row r="21" spans="1:34" ht="18" customHeight="1" x14ac:dyDescent="0.2">
      <c r="A21" s="6"/>
      <c r="B21" s="7" t="s">
        <v>21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9" t="s">
        <v>7</v>
      </c>
      <c r="AH21" s="8"/>
    </row>
    <row r="22" spans="1:34" ht="18" customHeight="1" x14ac:dyDescent="0.2">
      <c r="A22" s="6"/>
      <c r="B22" s="72" t="s">
        <v>19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55" t="s">
        <v>20</v>
      </c>
      <c r="O22" s="55"/>
      <c r="P22" s="55"/>
      <c r="Q22" s="55"/>
      <c r="R22" s="55"/>
      <c r="S22" s="55"/>
      <c r="T22" s="55"/>
      <c r="U22" s="55"/>
      <c r="V22" s="72" t="s">
        <v>29</v>
      </c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4"/>
      <c r="AH22" s="8"/>
    </row>
    <row r="23" spans="1:34" ht="18" customHeight="1" x14ac:dyDescent="0.2">
      <c r="A23" s="6"/>
      <c r="B23" s="59" t="s">
        <v>30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56"/>
      <c r="O23" s="57"/>
      <c r="P23" s="57"/>
      <c r="Q23" s="57"/>
      <c r="R23" s="57"/>
      <c r="S23" s="57"/>
      <c r="T23" s="57"/>
      <c r="U23" s="58"/>
      <c r="V23" s="59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1"/>
      <c r="AH23" s="8"/>
    </row>
    <row r="24" spans="1:34" ht="18" customHeight="1" x14ac:dyDescent="0.2">
      <c r="A24" s="6"/>
      <c r="B24" s="62" t="s">
        <v>31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6"/>
      <c r="P24" s="66"/>
      <c r="Q24" s="66"/>
      <c r="R24" s="66"/>
      <c r="S24" s="66"/>
      <c r="T24" s="66"/>
      <c r="U24" s="67"/>
      <c r="V24" s="62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4"/>
      <c r="AH24" s="8"/>
    </row>
    <row r="25" spans="1:34" s="7" customFormat="1" ht="18.649999999999999" customHeight="1" thickBot="1" x14ac:dyDescent="0.25">
      <c r="A25" s="6"/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2"/>
      <c r="N25" s="93"/>
      <c r="O25" s="94"/>
      <c r="P25" s="94"/>
      <c r="Q25" s="94"/>
      <c r="R25" s="94"/>
      <c r="S25" s="94"/>
      <c r="T25" s="94"/>
      <c r="U25" s="95"/>
      <c r="V25" s="90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2"/>
      <c r="AH25" s="8"/>
    </row>
    <row r="26" spans="1:34" s="7" customFormat="1" ht="18.649999999999999" customHeight="1" thickTop="1" x14ac:dyDescent="0.2">
      <c r="A26" s="6"/>
      <c r="B26" s="87" t="s">
        <v>22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96">
        <f>SUM(N23:U25)</f>
        <v>0</v>
      </c>
      <c r="O26" s="97"/>
      <c r="P26" s="97"/>
      <c r="Q26" s="97"/>
      <c r="R26" s="97"/>
      <c r="S26" s="97"/>
      <c r="T26" s="97"/>
      <c r="U26" s="98"/>
      <c r="V26" s="84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6"/>
      <c r="AH26" s="8"/>
    </row>
    <row r="27" spans="1:34" s="7" customFormat="1" ht="18.649999999999999" customHeight="1" x14ac:dyDescent="0.2">
      <c r="A27" s="6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3"/>
      <c r="AA27" s="13"/>
      <c r="AB27" s="13"/>
      <c r="AC27" s="13"/>
      <c r="AD27" s="13"/>
      <c r="AE27" s="13"/>
      <c r="AF27" s="13"/>
      <c r="AG27" s="13"/>
      <c r="AH27" s="8"/>
    </row>
    <row r="28" spans="1:34" ht="18" customHeight="1" x14ac:dyDescent="0.2">
      <c r="A28" s="6"/>
      <c r="B28" s="7" t="s">
        <v>23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9" t="s">
        <v>7</v>
      </c>
      <c r="AH28" s="8"/>
    </row>
    <row r="29" spans="1:34" ht="18" customHeight="1" x14ac:dyDescent="0.2">
      <c r="A29" s="6"/>
      <c r="B29" s="55" t="s">
        <v>19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 t="s">
        <v>20</v>
      </c>
      <c r="O29" s="55"/>
      <c r="P29" s="55"/>
      <c r="Q29" s="55"/>
      <c r="R29" s="55"/>
      <c r="S29" s="55"/>
      <c r="T29" s="55"/>
      <c r="U29" s="55"/>
      <c r="V29" s="55" t="s">
        <v>29</v>
      </c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8"/>
    </row>
    <row r="30" spans="1:34" ht="18" customHeight="1" thickBot="1" x14ac:dyDescent="0.25">
      <c r="A30" s="6"/>
      <c r="B30" s="47" t="s">
        <v>48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2"/>
      <c r="O30" s="43"/>
      <c r="P30" s="43"/>
      <c r="Q30" s="43"/>
      <c r="R30" s="43"/>
      <c r="S30" s="43"/>
      <c r="T30" s="43"/>
      <c r="U30" s="44"/>
      <c r="V30" s="68" t="s">
        <v>45</v>
      </c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8"/>
    </row>
    <row r="31" spans="1:34" s="7" customFormat="1" ht="18.649999999999999" customHeight="1" thickTop="1" x14ac:dyDescent="0.2">
      <c r="A31" s="6"/>
      <c r="B31" s="45" t="s">
        <v>24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>
        <f>SUM(N30:U30)</f>
        <v>0</v>
      </c>
      <c r="O31" s="46"/>
      <c r="P31" s="46"/>
      <c r="Q31" s="46"/>
      <c r="R31" s="46"/>
      <c r="S31" s="46"/>
      <c r="T31" s="46"/>
      <c r="U31" s="46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8"/>
    </row>
    <row r="32" spans="1:34" s="7" customFormat="1" ht="18.649999999999999" customHeight="1" x14ac:dyDescent="0.2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3"/>
      <c r="AA32" s="13"/>
      <c r="AB32" s="13"/>
      <c r="AC32" s="13"/>
      <c r="AD32" s="13"/>
      <c r="AE32" s="13"/>
      <c r="AF32" s="13"/>
      <c r="AG32" s="13"/>
      <c r="AH32" s="8"/>
    </row>
    <row r="33" spans="1:34" s="7" customFormat="1" ht="18.649999999999999" customHeight="1" x14ac:dyDescent="0.2">
      <c r="A33" s="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3"/>
      <c r="AA33" s="13"/>
      <c r="AB33" s="13"/>
      <c r="AC33" s="13"/>
      <c r="AD33" s="13"/>
      <c r="AE33" s="13"/>
      <c r="AF33" s="13"/>
      <c r="AG33" s="13"/>
      <c r="AH33" s="8"/>
    </row>
    <row r="34" spans="1:34" ht="18" customHeight="1" x14ac:dyDescent="0.2">
      <c r="A34" s="70" t="s">
        <v>27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</row>
    <row r="35" spans="1:34" ht="7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</row>
    <row r="36" spans="1:34" ht="18" customHeight="1" x14ac:dyDescent="0.2">
      <c r="A36" s="6"/>
      <c r="B36" s="7" t="s">
        <v>21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9" t="s">
        <v>7</v>
      </c>
      <c r="AH36" s="8"/>
    </row>
    <row r="37" spans="1:34" ht="18" customHeight="1" x14ac:dyDescent="0.2">
      <c r="A37" s="6"/>
      <c r="B37" s="72" t="s">
        <v>19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/>
      <c r="N37" s="55" t="s">
        <v>20</v>
      </c>
      <c r="O37" s="55"/>
      <c r="P37" s="55"/>
      <c r="Q37" s="55"/>
      <c r="R37" s="55"/>
      <c r="S37" s="55"/>
      <c r="T37" s="55"/>
      <c r="U37" s="55"/>
      <c r="V37" s="72" t="s">
        <v>29</v>
      </c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4"/>
      <c r="AH37" s="8"/>
    </row>
    <row r="38" spans="1:34" ht="18" customHeight="1" x14ac:dyDescent="0.2">
      <c r="A38" s="6"/>
      <c r="B38" s="59" t="s">
        <v>30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1"/>
      <c r="N38" s="56"/>
      <c r="O38" s="57"/>
      <c r="P38" s="57"/>
      <c r="Q38" s="57"/>
      <c r="R38" s="57"/>
      <c r="S38" s="57"/>
      <c r="T38" s="57"/>
      <c r="U38" s="58"/>
      <c r="V38" s="59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1"/>
      <c r="AH38" s="8"/>
    </row>
    <row r="39" spans="1:34" ht="18" customHeight="1" x14ac:dyDescent="0.2">
      <c r="A39" s="6"/>
      <c r="B39" s="62" t="s">
        <v>31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4"/>
      <c r="N39" s="65"/>
      <c r="O39" s="66"/>
      <c r="P39" s="66"/>
      <c r="Q39" s="66"/>
      <c r="R39" s="66"/>
      <c r="S39" s="66"/>
      <c r="T39" s="66"/>
      <c r="U39" s="67"/>
      <c r="V39" s="6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4"/>
      <c r="AH39" s="8"/>
    </row>
    <row r="40" spans="1:34" s="7" customFormat="1" ht="18.649999999999999" customHeight="1" thickBot="1" x14ac:dyDescent="0.25">
      <c r="A40" s="6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2"/>
      <c r="N40" s="93"/>
      <c r="O40" s="94"/>
      <c r="P40" s="94"/>
      <c r="Q40" s="94"/>
      <c r="R40" s="94"/>
      <c r="S40" s="94"/>
      <c r="T40" s="94"/>
      <c r="U40" s="95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2"/>
      <c r="AH40" s="8"/>
    </row>
    <row r="41" spans="1:34" s="7" customFormat="1" ht="18.649999999999999" customHeight="1" thickTop="1" x14ac:dyDescent="0.2">
      <c r="A41" s="6"/>
      <c r="B41" s="87" t="s">
        <v>22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  <c r="N41" s="96">
        <f>SUM(N38:U40)</f>
        <v>0</v>
      </c>
      <c r="O41" s="97"/>
      <c r="P41" s="97"/>
      <c r="Q41" s="97"/>
      <c r="R41" s="97"/>
      <c r="S41" s="97"/>
      <c r="T41" s="97"/>
      <c r="U41" s="98"/>
      <c r="V41" s="84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6"/>
      <c r="AH41" s="8"/>
    </row>
    <row r="42" spans="1:34" s="7" customFormat="1" ht="18.649999999999999" customHeight="1" x14ac:dyDescent="0.2">
      <c r="A42" s="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3"/>
      <c r="AA42" s="13"/>
      <c r="AB42" s="13"/>
      <c r="AC42" s="13"/>
      <c r="AD42" s="13"/>
      <c r="AE42" s="13"/>
      <c r="AF42" s="13"/>
      <c r="AG42" s="13"/>
      <c r="AH42" s="8"/>
    </row>
    <row r="43" spans="1:34" ht="18" customHeight="1" x14ac:dyDescent="0.2">
      <c r="A43" s="6"/>
      <c r="B43" s="7" t="s">
        <v>23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9" t="s">
        <v>7</v>
      </c>
      <c r="AH43" s="8"/>
    </row>
    <row r="44" spans="1:34" ht="18" customHeight="1" x14ac:dyDescent="0.2">
      <c r="A44" s="6"/>
      <c r="B44" s="55" t="s">
        <v>19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 t="s">
        <v>20</v>
      </c>
      <c r="O44" s="55"/>
      <c r="P44" s="55"/>
      <c r="Q44" s="55"/>
      <c r="R44" s="55"/>
      <c r="S44" s="55"/>
      <c r="T44" s="55"/>
      <c r="U44" s="55"/>
      <c r="V44" s="55" t="s">
        <v>29</v>
      </c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8"/>
    </row>
    <row r="45" spans="1:34" ht="18" customHeight="1" thickBot="1" x14ac:dyDescent="0.25">
      <c r="A45" s="6"/>
      <c r="B45" s="47" t="s">
        <v>48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42"/>
      <c r="O45" s="43"/>
      <c r="P45" s="43"/>
      <c r="Q45" s="43"/>
      <c r="R45" s="43"/>
      <c r="S45" s="43"/>
      <c r="T45" s="43"/>
      <c r="U45" s="44"/>
      <c r="V45" s="68" t="s">
        <v>45</v>
      </c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8"/>
    </row>
    <row r="46" spans="1:34" s="7" customFormat="1" ht="18.649999999999999" customHeight="1" thickTop="1" x14ac:dyDescent="0.2">
      <c r="A46" s="6"/>
      <c r="B46" s="45" t="s">
        <v>24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>
        <f>SUM(N45:U45)</f>
        <v>0</v>
      </c>
      <c r="O46" s="46"/>
      <c r="P46" s="46"/>
      <c r="Q46" s="46"/>
      <c r="R46" s="46"/>
      <c r="S46" s="46"/>
      <c r="T46" s="46"/>
      <c r="U46" s="46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8"/>
    </row>
    <row r="47" spans="1:34" s="7" customFormat="1" ht="18.649999999999999" customHeight="1" thickBot="1" x14ac:dyDescent="0.25">
      <c r="A47" s="1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6"/>
      <c r="AB47" s="16"/>
      <c r="AC47" s="16"/>
      <c r="AD47" s="16"/>
      <c r="AE47" s="16"/>
      <c r="AF47" s="16"/>
      <c r="AG47" s="16"/>
      <c r="AH47" s="12"/>
    </row>
    <row r="48" spans="1:34" ht="16.5" x14ac:dyDescent="0.2">
      <c r="A48" s="17" t="s">
        <v>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3.5" thickBot="1" x14ac:dyDescent="0.25"/>
    <row r="50" spans="1:34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</row>
    <row r="51" spans="1:34" x14ac:dyDescent="0.2">
      <c r="A51" s="6" t="s">
        <v>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7" customHeight="1" x14ac:dyDescent="0.2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8"/>
    </row>
    <row r="53" spans="1:34" ht="18" customHeight="1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9" t="s">
        <v>7</v>
      </c>
      <c r="AH53" s="8"/>
    </row>
    <row r="54" spans="1:34" ht="29.5" customHeight="1" x14ac:dyDescent="0.2">
      <c r="A54" s="6"/>
      <c r="B54" s="55"/>
      <c r="C54" s="55"/>
      <c r="D54" s="55"/>
      <c r="E54" s="55"/>
      <c r="F54" s="55"/>
      <c r="G54" s="55"/>
      <c r="H54" s="55"/>
      <c r="I54" s="55"/>
      <c r="J54" s="99" t="s">
        <v>6</v>
      </c>
      <c r="K54" s="99"/>
      <c r="L54" s="99"/>
      <c r="M54" s="99"/>
      <c r="N54" s="99"/>
      <c r="O54" s="99"/>
      <c r="P54" s="99"/>
      <c r="Q54" s="99"/>
      <c r="R54" s="55" t="s">
        <v>8</v>
      </c>
      <c r="S54" s="55"/>
      <c r="T54" s="55"/>
      <c r="U54" s="55"/>
      <c r="V54" s="55"/>
      <c r="W54" s="55"/>
      <c r="X54" s="55"/>
      <c r="Y54" s="55"/>
      <c r="Z54" s="55" t="s">
        <v>5</v>
      </c>
      <c r="AA54" s="55"/>
      <c r="AB54" s="55"/>
      <c r="AC54" s="55"/>
      <c r="AD54" s="55"/>
      <c r="AE54" s="55"/>
      <c r="AF54" s="55"/>
      <c r="AG54" s="55"/>
      <c r="AH54" s="8"/>
    </row>
    <row r="55" spans="1:34" ht="18.649999999999999" customHeight="1" x14ac:dyDescent="0.2">
      <c r="A55" s="6"/>
      <c r="B55" s="54" t="s">
        <v>17</v>
      </c>
      <c r="C55" s="54"/>
      <c r="D55" s="54"/>
      <c r="E55" s="54"/>
      <c r="F55" s="54"/>
      <c r="G55" s="54"/>
      <c r="H55" s="54"/>
      <c r="I55" s="54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"/>
    </row>
    <row r="56" spans="1:34" ht="18.649999999999999" customHeight="1" x14ac:dyDescent="0.2">
      <c r="A56" s="6"/>
      <c r="B56" s="75" t="e">
        <f>B55+1</f>
        <v>#VALUE!</v>
      </c>
      <c r="C56" s="75"/>
      <c r="D56" s="75"/>
      <c r="E56" s="75"/>
      <c r="F56" s="75"/>
      <c r="G56" s="75"/>
      <c r="H56" s="75"/>
      <c r="I56" s="75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"/>
    </row>
    <row r="57" spans="1:34" ht="18.649999999999999" customHeight="1" thickBot="1" x14ac:dyDescent="0.25">
      <c r="A57" s="6"/>
      <c r="B57" s="76" t="e">
        <f>B56+1</f>
        <v>#VALUE!</v>
      </c>
      <c r="C57" s="76"/>
      <c r="D57" s="76"/>
      <c r="E57" s="76"/>
      <c r="F57" s="76"/>
      <c r="G57" s="76"/>
      <c r="H57" s="76"/>
      <c r="I57" s="76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8"/>
    </row>
    <row r="58" spans="1:34" ht="18.649999999999999" customHeight="1" thickTop="1" x14ac:dyDescent="0.2">
      <c r="A58" s="6"/>
      <c r="B58" s="77" t="s">
        <v>4</v>
      </c>
      <c r="C58" s="77"/>
      <c r="D58" s="77"/>
      <c r="E58" s="77"/>
      <c r="F58" s="77"/>
      <c r="G58" s="77"/>
      <c r="H58" s="77"/>
      <c r="I58" s="77"/>
      <c r="J58" s="79">
        <f>SUM(J55:Q57)</f>
        <v>0</v>
      </c>
      <c r="K58" s="79"/>
      <c r="L58" s="79"/>
      <c r="M58" s="79"/>
      <c r="N58" s="79"/>
      <c r="O58" s="79"/>
      <c r="P58" s="79"/>
      <c r="Q58" s="79"/>
      <c r="R58" s="79">
        <f>SUM(R55:Y57)</f>
        <v>0</v>
      </c>
      <c r="S58" s="79"/>
      <c r="T58" s="79"/>
      <c r="U58" s="79"/>
      <c r="V58" s="79"/>
      <c r="W58" s="79"/>
      <c r="X58" s="79"/>
      <c r="Y58" s="79"/>
      <c r="Z58" s="79">
        <f>SUM(Z55:AG57)</f>
        <v>0</v>
      </c>
      <c r="AA58" s="79"/>
      <c r="AB58" s="79"/>
      <c r="AC58" s="79"/>
      <c r="AD58" s="79"/>
      <c r="AE58" s="79"/>
      <c r="AF58" s="79"/>
      <c r="AG58" s="79"/>
      <c r="AH58" s="8"/>
    </row>
    <row r="59" spans="1:34" ht="28.5" customHeight="1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8"/>
    </row>
    <row r="60" spans="1:34" x14ac:dyDescent="0.2">
      <c r="A60" s="6" t="s">
        <v>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8"/>
    </row>
    <row r="61" spans="1:34" ht="7" customHeight="1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8"/>
    </row>
    <row r="62" spans="1:34" ht="18" customHeight="1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9" t="s">
        <v>7</v>
      </c>
      <c r="AH62" s="8"/>
    </row>
    <row r="63" spans="1:34" ht="28.5" customHeight="1" x14ac:dyDescent="0.2">
      <c r="A63" s="6"/>
      <c r="B63" s="39" t="s">
        <v>49</v>
      </c>
      <c r="C63" s="39"/>
      <c r="D63" s="39"/>
      <c r="E63" s="39"/>
      <c r="F63" s="39"/>
      <c r="G63" s="39" t="s">
        <v>50</v>
      </c>
      <c r="H63" s="39"/>
      <c r="I63" s="39"/>
      <c r="J63" s="39"/>
      <c r="K63" s="39"/>
      <c r="L63" s="50" t="s">
        <v>51</v>
      </c>
      <c r="M63" s="51"/>
      <c r="N63" s="51"/>
      <c r="O63" s="51"/>
      <c r="P63" s="51"/>
      <c r="Q63" s="51"/>
      <c r="R63" s="50" t="s">
        <v>52</v>
      </c>
      <c r="S63" s="51"/>
      <c r="T63" s="51"/>
      <c r="U63" s="51"/>
      <c r="V63" s="51"/>
      <c r="W63" s="51"/>
      <c r="X63" s="51" t="s">
        <v>53</v>
      </c>
      <c r="Y63" s="51"/>
      <c r="Z63" s="51"/>
      <c r="AA63" s="51"/>
      <c r="AB63" s="51"/>
      <c r="AC63" s="51" t="s">
        <v>54</v>
      </c>
      <c r="AD63" s="51"/>
      <c r="AE63" s="51"/>
      <c r="AF63" s="51"/>
      <c r="AG63" s="51"/>
      <c r="AH63" s="8"/>
    </row>
    <row r="64" spans="1:34" ht="18.649999999999999" customHeight="1" x14ac:dyDescent="0.2">
      <c r="A64" s="6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39"/>
      <c r="AD64" s="39"/>
      <c r="AE64" s="39"/>
      <c r="AF64" s="39"/>
      <c r="AG64" s="39"/>
      <c r="AH64" s="8"/>
    </row>
    <row r="65" spans="1:34" ht="18.649999999999999" customHeight="1" x14ac:dyDescent="0.2">
      <c r="A65" s="6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39"/>
      <c r="AD65" s="39"/>
      <c r="AE65" s="39"/>
      <c r="AF65" s="39"/>
      <c r="AG65" s="39"/>
      <c r="AH65" s="8"/>
    </row>
    <row r="66" spans="1:34" ht="18.649999999999999" customHeight="1" thickBot="1" x14ac:dyDescent="0.25">
      <c r="A66" s="6"/>
      <c r="B66" s="40"/>
      <c r="C66" s="40"/>
      <c r="D66" s="40"/>
      <c r="E66" s="40"/>
      <c r="F66" s="40"/>
      <c r="G66" s="36" t="s">
        <v>55</v>
      </c>
      <c r="H66" s="36"/>
      <c r="I66" s="36"/>
      <c r="J66" s="36"/>
      <c r="K66" s="36"/>
      <c r="L66" s="37">
        <f>SUM(L64:Q65)</f>
        <v>0</v>
      </c>
      <c r="M66" s="37"/>
      <c r="N66" s="37"/>
      <c r="O66" s="37"/>
      <c r="P66" s="37"/>
      <c r="Q66" s="37"/>
      <c r="R66" s="37">
        <f>SUM(R64:W65)</f>
        <v>0</v>
      </c>
      <c r="S66" s="37"/>
      <c r="T66" s="37"/>
      <c r="U66" s="37"/>
      <c r="V66" s="37"/>
      <c r="W66" s="37"/>
      <c r="X66" s="37">
        <f>SUM(X64:AB65)</f>
        <v>0</v>
      </c>
      <c r="Y66" s="37"/>
      <c r="Z66" s="37"/>
      <c r="AA66" s="37"/>
      <c r="AB66" s="37"/>
      <c r="AC66" s="36"/>
      <c r="AD66" s="36"/>
      <c r="AE66" s="36"/>
      <c r="AF66" s="36"/>
      <c r="AG66" s="36"/>
      <c r="AH66" s="8"/>
    </row>
    <row r="67" spans="1:34" ht="18.649999999999999" customHeight="1" thickTop="1" x14ac:dyDescent="0.2">
      <c r="A67" s="6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8"/>
      <c r="AD67" s="38"/>
      <c r="AE67" s="38"/>
      <c r="AF67" s="38"/>
      <c r="AG67" s="38"/>
      <c r="AH67" s="8"/>
    </row>
    <row r="68" spans="1:34" ht="18.649999999999999" customHeight="1" x14ac:dyDescent="0.2">
      <c r="A68" s="6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39"/>
      <c r="AD68" s="39"/>
      <c r="AE68" s="39"/>
      <c r="AF68" s="39"/>
      <c r="AG68" s="39"/>
      <c r="AH68" s="8"/>
    </row>
    <row r="69" spans="1:34" ht="18.649999999999999" customHeight="1" thickBot="1" x14ac:dyDescent="0.25">
      <c r="A69" s="6"/>
      <c r="B69" s="40"/>
      <c r="C69" s="40"/>
      <c r="D69" s="40"/>
      <c r="E69" s="40"/>
      <c r="F69" s="40"/>
      <c r="G69" s="36" t="s">
        <v>55</v>
      </c>
      <c r="H69" s="36"/>
      <c r="I69" s="36"/>
      <c r="J69" s="36"/>
      <c r="K69" s="36"/>
      <c r="L69" s="37">
        <f>SUM(L67:Q68)</f>
        <v>0</v>
      </c>
      <c r="M69" s="37"/>
      <c r="N69" s="37"/>
      <c r="O69" s="37"/>
      <c r="P69" s="37"/>
      <c r="Q69" s="37"/>
      <c r="R69" s="37">
        <f>SUM(R67:W68)</f>
        <v>0</v>
      </c>
      <c r="S69" s="37"/>
      <c r="T69" s="37"/>
      <c r="U69" s="37"/>
      <c r="V69" s="37"/>
      <c r="W69" s="37"/>
      <c r="X69" s="37">
        <f>SUM(X67:AB68)</f>
        <v>0</v>
      </c>
      <c r="Y69" s="37"/>
      <c r="Z69" s="37"/>
      <c r="AA69" s="37"/>
      <c r="AB69" s="37"/>
      <c r="AC69" s="36"/>
      <c r="AD69" s="36"/>
      <c r="AE69" s="36"/>
      <c r="AF69" s="36"/>
      <c r="AG69" s="36"/>
      <c r="AH69" s="8"/>
    </row>
    <row r="70" spans="1:34" ht="18.649999999999999" customHeight="1" thickTop="1" x14ac:dyDescent="0.2">
      <c r="A70" s="6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2"/>
      <c r="AD70" s="52"/>
      <c r="AE70" s="52"/>
      <c r="AF70" s="52"/>
      <c r="AG70" s="52"/>
      <c r="AH70" s="8"/>
    </row>
    <row r="71" spans="1:34" ht="18.649999999999999" customHeight="1" x14ac:dyDescent="0.2">
      <c r="A71" s="6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39"/>
      <c r="AD71" s="39"/>
      <c r="AE71" s="39"/>
      <c r="AF71" s="39"/>
      <c r="AG71" s="39"/>
      <c r="AH71" s="8"/>
    </row>
    <row r="72" spans="1:34" ht="18.649999999999999" customHeight="1" thickBot="1" x14ac:dyDescent="0.25">
      <c r="A72" s="6"/>
      <c r="B72" s="40"/>
      <c r="C72" s="40"/>
      <c r="D72" s="40"/>
      <c r="E72" s="40"/>
      <c r="F72" s="40"/>
      <c r="G72" s="36" t="s">
        <v>55</v>
      </c>
      <c r="H72" s="36"/>
      <c r="I72" s="36"/>
      <c r="J72" s="36"/>
      <c r="K72" s="36"/>
      <c r="L72" s="37">
        <f>SUM(L70:Q71)</f>
        <v>0</v>
      </c>
      <c r="M72" s="37"/>
      <c r="N72" s="37"/>
      <c r="O72" s="37"/>
      <c r="P72" s="37"/>
      <c r="Q72" s="37"/>
      <c r="R72" s="37">
        <f>SUM(R70:W71)</f>
        <v>0</v>
      </c>
      <c r="S72" s="37"/>
      <c r="T72" s="37"/>
      <c r="U72" s="37"/>
      <c r="V72" s="37"/>
      <c r="W72" s="37"/>
      <c r="X72" s="37">
        <f>SUM(X70:AB71)</f>
        <v>0</v>
      </c>
      <c r="Y72" s="37"/>
      <c r="Z72" s="37"/>
      <c r="AA72" s="37"/>
      <c r="AB72" s="37"/>
      <c r="AC72" s="36"/>
      <c r="AD72" s="36"/>
      <c r="AE72" s="36"/>
      <c r="AF72" s="36"/>
      <c r="AG72" s="36"/>
      <c r="AH72" s="8"/>
    </row>
    <row r="73" spans="1:34" ht="18.649999999999999" customHeight="1" thickTop="1" x14ac:dyDescent="0.2">
      <c r="A73" s="6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8"/>
      <c r="AD73" s="38"/>
      <c r="AE73" s="38"/>
      <c r="AF73" s="38"/>
      <c r="AG73" s="38"/>
      <c r="AH73" s="8"/>
    </row>
    <row r="74" spans="1:34" ht="18.649999999999999" customHeight="1" x14ac:dyDescent="0.2">
      <c r="A74" s="6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39"/>
      <c r="AD74" s="39"/>
      <c r="AE74" s="39"/>
      <c r="AF74" s="39"/>
      <c r="AG74" s="39"/>
      <c r="AH74" s="8"/>
    </row>
    <row r="75" spans="1:34" ht="18.649999999999999" customHeight="1" thickBot="1" x14ac:dyDescent="0.25">
      <c r="A75" s="6"/>
      <c r="B75" s="40"/>
      <c r="C75" s="40"/>
      <c r="D75" s="40"/>
      <c r="E75" s="40"/>
      <c r="F75" s="40"/>
      <c r="G75" s="36" t="s">
        <v>55</v>
      </c>
      <c r="H75" s="36"/>
      <c r="I75" s="36"/>
      <c r="J75" s="36"/>
      <c r="K75" s="36"/>
      <c r="L75" s="37">
        <f>SUM(L73:Q74)</f>
        <v>0</v>
      </c>
      <c r="M75" s="37"/>
      <c r="N75" s="37"/>
      <c r="O75" s="37"/>
      <c r="P75" s="37"/>
      <c r="Q75" s="37"/>
      <c r="R75" s="37">
        <f>SUM(R73:W74)</f>
        <v>0</v>
      </c>
      <c r="S75" s="37"/>
      <c r="T75" s="37"/>
      <c r="U75" s="37"/>
      <c r="V75" s="37"/>
      <c r="W75" s="37"/>
      <c r="X75" s="37">
        <f>SUM(X73:AB74)</f>
        <v>0</v>
      </c>
      <c r="Y75" s="37"/>
      <c r="Z75" s="37"/>
      <c r="AA75" s="37"/>
      <c r="AB75" s="37"/>
      <c r="AC75" s="36"/>
      <c r="AD75" s="36"/>
      <c r="AE75" s="36"/>
      <c r="AF75" s="36"/>
      <c r="AG75" s="36"/>
      <c r="AH75" s="8"/>
    </row>
    <row r="76" spans="1:34" ht="18.649999999999999" customHeight="1" thickTop="1" x14ac:dyDescent="0.2">
      <c r="A76" s="6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8"/>
      <c r="AD76" s="38"/>
      <c r="AE76" s="38"/>
      <c r="AF76" s="38"/>
      <c r="AG76" s="38"/>
      <c r="AH76" s="8"/>
    </row>
    <row r="77" spans="1:34" ht="18.649999999999999" customHeight="1" x14ac:dyDescent="0.2">
      <c r="A77" s="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39"/>
      <c r="AD77" s="39"/>
      <c r="AE77" s="39"/>
      <c r="AF77" s="39"/>
      <c r="AG77" s="39"/>
      <c r="AH77" s="8"/>
    </row>
    <row r="78" spans="1:34" ht="18.649999999999999" customHeight="1" thickBot="1" x14ac:dyDescent="0.25">
      <c r="A78" s="6"/>
      <c r="B78" s="40"/>
      <c r="C78" s="40"/>
      <c r="D78" s="40"/>
      <c r="E78" s="40"/>
      <c r="F78" s="40"/>
      <c r="G78" s="36" t="s">
        <v>55</v>
      </c>
      <c r="H78" s="36"/>
      <c r="I78" s="36"/>
      <c r="J78" s="36"/>
      <c r="K78" s="36"/>
      <c r="L78" s="37">
        <f>SUM(L76:Q77)</f>
        <v>0</v>
      </c>
      <c r="M78" s="37"/>
      <c r="N78" s="37"/>
      <c r="O78" s="37"/>
      <c r="P78" s="37"/>
      <c r="Q78" s="37"/>
      <c r="R78" s="37">
        <f>SUM(R76:W77)</f>
        <v>0</v>
      </c>
      <c r="S78" s="37"/>
      <c r="T78" s="37"/>
      <c r="U78" s="37"/>
      <c r="V78" s="37"/>
      <c r="W78" s="37"/>
      <c r="X78" s="37">
        <f>SUM(X76:AB77)</f>
        <v>0</v>
      </c>
      <c r="Y78" s="37"/>
      <c r="Z78" s="37"/>
      <c r="AA78" s="37"/>
      <c r="AB78" s="37"/>
      <c r="AC78" s="36"/>
      <c r="AD78" s="36"/>
      <c r="AE78" s="36"/>
      <c r="AF78" s="36"/>
      <c r="AG78" s="36"/>
      <c r="AH78" s="8"/>
    </row>
    <row r="79" spans="1:34" ht="18.649999999999999" customHeight="1" thickTop="1" x14ac:dyDescent="0.2">
      <c r="A79" s="6"/>
      <c r="B79" s="38" t="s">
        <v>56</v>
      </c>
      <c r="C79" s="38"/>
      <c r="D79" s="38"/>
      <c r="E79" s="38"/>
      <c r="F79" s="38"/>
      <c r="G79" s="38"/>
      <c r="H79" s="38"/>
      <c r="I79" s="38"/>
      <c r="J79" s="38"/>
      <c r="K79" s="38"/>
      <c r="L79" s="35">
        <f>SUM(L66,L69,L72,L75,L78)</f>
        <v>0</v>
      </c>
      <c r="M79" s="35"/>
      <c r="N79" s="35"/>
      <c r="O79" s="35"/>
      <c r="P79" s="35"/>
      <c r="Q79" s="35"/>
      <c r="R79" s="35">
        <f>SUM(R66,R69,R72,R75,R78)</f>
        <v>0</v>
      </c>
      <c r="S79" s="35"/>
      <c r="T79" s="35"/>
      <c r="U79" s="35"/>
      <c r="V79" s="35"/>
      <c r="W79" s="35"/>
      <c r="X79" s="35">
        <f>SUM(X66,X69,X72,X75,X78)</f>
        <v>0</v>
      </c>
      <c r="Y79" s="35"/>
      <c r="Z79" s="35"/>
      <c r="AA79" s="35"/>
      <c r="AB79" s="35"/>
      <c r="AC79" s="38"/>
      <c r="AD79" s="38"/>
      <c r="AE79" s="38"/>
      <c r="AF79" s="38"/>
      <c r="AG79" s="38"/>
      <c r="AH79" s="8"/>
    </row>
    <row r="80" spans="1:34" ht="28.5" customHeight="1" x14ac:dyDescent="0.2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x14ac:dyDescent="0.2">
      <c r="A81" s="6" t="s">
        <v>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8"/>
    </row>
    <row r="82" spans="1:34" ht="7" customHeight="1" x14ac:dyDescent="0.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18" customHeight="1" x14ac:dyDescent="0.2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9" t="s">
        <v>7</v>
      </c>
      <c r="AH83" s="8"/>
    </row>
    <row r="84" spans="1:34" ht="18.649999999999999" customHeight="1" x14ac:dyDescent="0.2">
      <c r="A84" s="6"/>
      <c r="B84" s="55" t="s">
        <v>9</v>
      </c>
      <c r="C84" s="55"/>
      <c r="D84" s="55"/>
      <c r="E84" s="55"/>
      <c r="F84" s="55" t="s">
        <v>13</v>
      </c>
      <c r="G84" s="55"/>
      <c r="H84" s="55"/>
      <c r="I84" s="55"/>
      <c r="J84" s="55"/>
      <c r="K84" s="55"/>
      <c r="L84" s="55"/>
      <c r="M84" s="55" t="s">
        <v>15</v>
      </c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8"/>
    </row>
    <row r="85" spans="1:34" ht="18.649999999999999" customHeight="1" x14ac:dyDescent="0.2">
      <c r="A85" s="6"/>
      <c r="B85" s="55" t="s">
        <v>5</v>
      </c>
      <c r="C85" s="55"/>
      <c r="D85" s="55"/>
      <c r="E85" s="55"/>
      <c r="F85" s="83"/>
      <c r="G85" s="83"/>
      <c r="H85" s="83"/>
      <c r="I85" s="83"/>
      <c r="J85" s="83"/>
      <c r="K85" s="83"/>
      <c r="L85" s="83"/>
      <c r="M85" s="82" t="s">
        <v>16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"/>
    </row>
    <row r="86" spans="1:34" ht="18.649999999999999" customHeight="1" x14ac:dyDescent="0.2">
      <c r="A86" s="6"/>
      <c r="B86" s="55" t="s">
        <v>10</v>
      </c>
      <c r="C86" s="55"/>
      <c r="D86" s="55"/>
      <c r="E86" s="55"/>
      <c r="F86" s="83"/>
      <c r="G86" s="83"/>
      <c r="H86" s="83"/>
      <c r="I86" s="83"/>
      <c r="J86" s="83"/>
      <c r="K86" s="83"/>
      <c r="L86" s="83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"/>
    </row>
    <row r="87" spans="1:34" ht="18.649999999999999" customHeight="1" x14ac:dyDescent="0.2">
      <c r="A87" s="6"/>
      <c r="B87" s="55" t="s">
        <v>11</v>
      </c>
      <c r="C87" s="55"/>
      <c r="D87" s="55"/>
      <c r="E87" s="55"/>
      <c r="F87" s="83"/>
      <c r="G87" s="83"/>
      <c r="H87" s="83"/>
      <c r="I87" s="83"/>
      <c r="J87" s="83"/>
      <c r="K87" s="83"/>
      <c r="L87" s="83"/>
      <c r="M87" s="82" t="s">
        <v>46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"/>
    </row>
    <row r="88" spans="1:34" ht="18.649999999999999" customHeight="1" thickBot="1" x14ac:dyDescent="0.25">
      <c r="A88" s="6"/>
      <c r="B88" s="81" t="s">
        <v>12</v>
      </c>
      <c r="C88" s="81"/>
      <c r="D88" s="81"/>
      <c r="E88" s="81"/>
      <c r="F88" s="78"/>
      <c r="G88" s="78"/>
      <c r="H88" s="78"/>
      <c r="I88" s="78"/>
      <c r="J88" s="78"/>
      <c r="K88" s="78"/>
      <c r="L88" s="7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8"/>
    </row>
    <row r="89" spans="1:34" ht="18.649999999999999" customHeight="1" thickTop="1" x14ac:dyDescent="0.2">
      <c r="A89" s="6"/>
      <c r="B89" s="80" t="s">
        <v>14</v>
      </c>
      <c r="C89" s="80"/>
      <c r="D89" s="80"/>
      <c r="E89" s="80"/>
      <c r="F89" s="79">
        <f>SUM(F85:L88)</f>
        <v>0</v>
      </c>
      <c r="G89" s="79"/>
      <c r="H89" s="79"/>
      <c r="I89" s="79"/>
      <c r="J89" s="79"/>
      <c r="K89" s="79"/>
      <c r="L89" s="7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8"/>
    </row>
    <row r="90" spans="1:34" ht="13.5" thickBot="1" x14ac:dyDescent="0.25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2"/>
    </row>
    <row r="95" spans="1:34" x14ac:dyDescent="0.2">
      <c r="C95" s="1" t="s">
        <v>32</v>
      </c>
    </row>
    <row r="96" spans="1:34" x14ac:dyDescent="0.2">
      <c r="C96" s="1" t="s">
        <v>33</v>
      </c>
    </row>
    <row r="97" spans="3:3" x14ac:dyDescent="0.2">
      <c r="C97" s="1" t="s">
        <v>34</v>
      </c>
    </row>
    <row r="98" spans="3:3" x14ac:dyDescent="0.2">
      <c r="C98" s="1" t="s">
        <v>35</v>
      </c>
    </row>
    <row r="99" spans="3:3" x14ac:dyDescent="0.2">
      <c r="C99" s="1" t="s">
        <v>36</v>
      </c>
    </row>
    <row r="100" spans="3:3" x14ac:dyDescent="0.2">
      <c r="C100" s="1" t="s">
        <v>37</v>
      </c>
    </row>
    <row r="101" spans="3:3" x14ac:dyDescent="0.2">
      <c r="C101" s="1" t="s">
        <v>38</v>
      </c>
    </row>
    <row r="102" spans="3:3" x14ac:dyDescent="0.2">
      <c r="C102" s="1" t="s">
        <v>39</v>
      </c>
    </row>
    <row r="103" spans="3:3" x14ac:dyDescent="0.2">
      <c r="C103" s="1" t="s">
        <v>40</v>
      </c>
    </row>
    <row r="104" spans="3:3" x14ac:dyDescent="0.2">
      <c r="C104" s="1" t="s">
        <v>41</v>
      </c>
    </row>
    <row r="105" spans="3:3" x14ac:dyDescent="0.2">
      <c r="C105" s="1" t="s">
        <v>42</v>
      </c>
    </row>
    <row r="106" spans="3:3" x14ac:dyDescent="0.2">
      <c r="C106" s="1" t="s">
        <v>43</v>
      </c>
    </row>
    <row r="107" spans="3:3" x14ac:dyDescent="0.2">
      <c r="C107" s="1" t="s">
        <v>44</v>
      </c>
    </row>
  </sheetData>
  <mergeCells count="204">
    <mergeCell ref="AC72:AG72"/>
    <mergeCell ref="AC73:AG73"/>
    <mergeCell ref="AC74:AG74"/>
    <mergeCell ref="AC66:AG66"/>
    <mergeCell ref="AC67:AG67"/>
    <mergeCell ref="AC68:AG68"/>
    <mergeCell ref="AC70:AG70"/>
    <mergeCell ref="AC71:AG71"/>
    <mergeCell ref="AC69:AG69"/>
    <mergeCell ref="V46:AG46"/>
    <mergeCell ref="AC63:AG63"/>
    <mergeCell ref="AC64:AG64"/>
    <mergeCell ref="J54:Q54"/>
    <mergeCell ref="J55:Q55"/>
    <mergeCell ref="R55:Y55"/>
    <mergeCell ref="Z55:AG55"/>
    <mergeCell ref="J56:Q56"/>
    <mergeCell ref="R56:Y56"/>
    <mergeCell ref="Z56:AG56"/>
    <mergeCell ref="B26:M26"/>
    <mergeCell ref="N26:U26"/>
    <mergeCell ref="V26:AG26"/>
    <mergeCell ref="B16:M16"/>
    <mergeCell ref="N16:U16"/>
    <mergeCell ref="V16:AG16"/>
    <mergeCell ref="V22:AG22"/>
    <mergeCell ref="N38:U38"/>
    <mergeCell ref="V38:AG38"/>
    <mergeCell ref="B37:M37"/>
    <mergeCell ref="N37:U37"/>
    <mergeCell ref="V37:AG37"/>
    <mergeCell ref="B10:M10"/>
    <mergeCell ref="V8:AG8"/>
    <mergeCell ref="V9:AG9"/>
    <mergeCell ref="V10:AG10"/>
    <mergeCell ref="N8:U8"/>
    <mergeCell ref="N9:U9"/>
    <mergeCell ref="N10:U10"/>
    <mergeCell ref="N11:U11"/>
    <mergeCell ref="V24:AG24"/>
    <mergeCell ref="B89:E89"/>
    <mergeCell ref="B88:E88"/>
    <mergeCell ref="B87:E87"/>
    <mergeCell ref="B86:E86"/>
    <mergeCell ref="B85:E85"/>
    <mergeCell ref="B84:E84"/>
    <mergeCell ref="AC78:AG78"/>
    <mergeCell ref="AC75:AG75"/>
    <mergeCell ref="AC76:AG76"/>
    <mergeCell ref="AC77:AG77"/>
    <mergeCell ref="AC79:AG79"/>
    <mergeCell ref="M84:AG84"/>
    <mergeCell ref="M85:AG85"/>
    <mergeCell ref="M86:AG86"/>
    <mergeCell ref="M87:AG87"/>
    <mergeCell ref="M88:AG88"/>
    <mergeCell ref="M89:AG89"/>
    <mergeCell ref="F84:L84"/>
    <mergeCell ref="F85:L85"/>
    <mergeCell ref="F86:L86"/>
    <mergeCell ref="F87:L87"/>
    <mergeCell ref="F88:L88"/>
    <mergeCell ref="F89:L89"/>
    <mergeCell ref="A4:S4"/>
    <mergeCell ref="A34:S34"/>
    <mergeCell ref="B56:I56"/>
    <mergeCell ref="B57:I57"/>
    <mergeCell ref="B58:I58"/>
    <mergeCell ref="B54:I54"/>
    <mergeCell ref="N22:U22"/>
    <mergeCell ref="B15:M15"/>
    <mergeCell ref="B23:M23"/>
    <mergeCell ref="B38:M38"/>
    <mergeCell ref="R58:Y58"/>
    <mergeCell ref="J58:Q58"/>
    <mergeCell ref="J57:Q57"/>
    <mergeCell ref="R57:Y57"/>
    <mergeCell ref="V7:AG7"/>
    <mergeCell ref="V11:AG11"/>
    <mergeCell ref="B11:M11"/>
    <mergeCell ref="B14:M14"/>
    <mergeCell ref="N14:U14"/>
    <mergeCell ref="B7:M7"/>
    <mergeCell ref="N7:U7"/>
    <mergeCell ref="B9:M9"/>
    <mergeCell ref="B8:M8"/>
    <mergeCell ref="V14:AG14"/>
    <mergeCell ref="B79:K79"/>
    <mergeCell ref="L79:Q79"/>
    <mergeCell ref="R79:W79"/>
    <mergeCell ref="N23:U23"/>
    <mergeCell ref="V23:AG23"/>
    <mergeCell ref="B24:M24"/>
    <mergeCell ref="N24:U24"/>
    <mergeCell ref="N15:U15"/>
    <mergeCell ref="B29:M29"/>
    <mergeCell ref="N29:U29"/>
    <mergeCell ref="V29:AG29"/>
    <mergeCell ref="V30:AG30"/>
    <mergeCell ref="V31:AG31"/>
    <mergeCell ref="A19:S19"/>
    <mergeCell ref="B22:M22"/>
    <mergeCell ref="B30:M30"/>
    <mergeCell ref="AC65:AG65"/>
    <mergeCell ref="Z57:AG57"/>
    <mergeCell ref="Z58:AG58"/>
    <mergeCell ref="X63:AB63"/>
    <mergeCell ref="V15:AG15"/>
    <mergeCell ref="B25:M25"/>
    <mergeCell ref="N25:U25"/>
    <mergeCell ref="V25:AG25"/>
    <mergeCell ref="R76:W76"/>
    <mergeCell ref="X76:AB76"/>
    <mergeCell ref="G77:K77"/>
    <mergeCell ref="L77:Q77"/>
    <mergeCell ref="R77:W77"/>
    <mergeCell ref="X77:AB77"/>
    <mergeCell ref="G78:K78"/>
    <mergeCell ref="L78:Q78"/>
    <mergeCell ref="R78:W78"/>
    <mergeCell ref="X78:AB78"/>
    <mergeCell ref="R70:W70"/>
    <mergeCell ref="X70:AB70"/>
    <mergeCell ref="G71:K71"/>
    <mergeCell ref="L71:Q71"/>
    <mergeCell ref="R71:W71"/>
    <mergeCell ref="X71:AB71"/>
    <mergeCell ref="B55:I55"/>
    <mergeCell ref="Z54:AG54"/>
    <mergeCell ref="R54:Y54"/>
    <mergeCell ref="B67:F69"/>
    <mergeCell ref="G67:K67"/>
    <mergeCell ref="L67:Q67"/>
    <mergeCell ref="R67:W67"/>
    <mergeCell ref="X67:AB67"/>
    <mergeCell ref="G68:K68"/>
    <mergeCell ref="L68:Q68"/>
    <mergeCell ref="R68:W68"/>
    <mergeCell ref="X68:AB68"/>
    <mergeCell ref="G69:K69"/>
    <mergeCell ref="L69:Q69"/>
    <mergeCell ref="R69:W69"/>
    <mergeCell ref="X69:AB69"/>
    <mergeCell ref="N30:U30"/>
    <mergeCell ref="B31:M31"/>
    <mergeCell ref="N31:U31"/>
    <mergeCell ref="B45:M45"/>
    <mergeCell ref="N45:U45"/>
    <mergeCell ref="B46:M46"/>
    <mergeCell ref="N46:U46"/>
    <mergeCell ref="B63:F63"/>
    <mergeCell ref="G63:K63"/>
    <mergeCell ref="L63:Q63"/>
    <mergeCell ref="R63:W63"/>
    <mergeCell ref="B39:M39"/>
    <mergeCell ref="N39:U39"/>
    <mergeCell ref="V39:AG39"/>
    <mergeCell ref="B40:M40"/>
    <mergeCell ref="N40:U40"/>
    <mergeCell ref="V40:AG40"/>
    <mergeCell ref="V41:AG41"/>
    <mergeCell ref="B41:M41"/>
    <mergeCell ref="B44:M44"/>
    <mergeCell ref="N44:U44"/>
    <mergeCell ref="N41:U41"/>
    <mergeCell ref="V44:AG44"/>
    <mergeCell ref="V45:AG45"/>
    <mergeCell ref="B64:F66"/>
    <mergeCell ref="G64:K64"/>
    <mergeCell ref="L64:Q64"/>
    <mergeCell ref="R64:W64"/>
    <mergeCell ref="X64:AB64"/>
    <mergeCell ref="G65:K65"/>
    <mergeCell ref="L65:Q65"/>
    <mergeCell ref="R65:W65"/>
    <mergeCell ref="X65:AB65"/>
    <mergeCell ref="G66:K66"/>
    <mergeCell ref="L66:Q66"/>
    <mergeCell ref="R66:W66"/>
    <mergeCell ref="X66:AB66"/>
    <mergeCell ref="X79:AB79"/>
    <mergeCell ref="G72:K72"/>
    <mergeCell ref="L72:Q72"/>
    <mergeCell ref="R72:W72"/>
    <mergeCell ref="X72:AB72"/>
    <mergeCell ref="B73:F75"/>
    <mergeCell ref="G73:K73"/>
    <mergeCell ref="L73:Q73"/>
    <mergeCell ref="R73:W73"/>
    <mergeCell ref="X73:AB73"/>
    <mergeCell ref="G74:K74"/>
    <mergeCell ref="L74:Q74"/>
    <mergeCell ref="R74:W74"/>
    <mergeCell ref="X74:AB74"/>
    <mergeCell ref="G75:K75"/>
    <mergeCell ref="L75:Q75"/>
    <mergeCell ref="R75:W75"/>
    <mergeCell ref="X75:AB75"/>
    <mergeCell ref="B70:F72"/>
    <mergeCell ref="B76:F78"/>
    <mergeCell ref="G76:K76"/>
    <mergeCell ref="L76:Q76"/>
    <mergeCell ref="G70:K70"/>
    <mergeCell ref="L70:Q70"/>
  </mergeCells>
  <phoneticPr fontId="7"/>
  <dataValidations count="1">
    <dataValidation type="list" allowBlank="1" showInputMessage="1" showErrorMessage="1" sqref="B64:F78" xr:uid="{FF8008FF-FA63-40B3-B24E-9D00DF357E9D}">
      <formula1>$C$95:$C$107</formula1>
    </dataValidation>
  </dataValidations>
  <pageMargins left="0.78740157480314965" right="0.78740157480314965" top="0.98425196850393704" bottom="0.78740157480314965" header="0.70866141732283472" footer="0.59055118110236227"/>
  <pageSetup paperSize="9" scale="93" fitToHeight="0" orientation="portrait" r:id="rId1"/>
  <headerFooter>
    <oddHeader>&amp;Rスローツーリズムの推進（地域の合意形成に向けた支援）</oddHeader>
  </headerFooter>
  <rowBreaks count="1" manualBreakCount="1">
    <brk id="47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H66"/>
  <sheetViews>
    <sheetView view="pageBreakPreview" zoomScaleNormal="130" zoomScaleSheetLayoutView="100" workbookViewId="0">
      <selection activeCell="AI44" sqref="AI44"/>
    </sheetView>
  </sheetViews>
  <sheetFormatPr defaultColWidth="8.7265625" defaultRowHeight="13" x14ac:dyDescent="0.2"/>
  <cols>
    <col min="1" max="1" width="3.6328125" style="1" customWidth="1"/>
    <col min="2" max="64" width="2.7265625" style="1" customWidth="1"/>
    <col min="65" max="16384" width="8.7265625" style="1"/>
  </cols>
  <sheetData>
    <row r="1" spans="1:34" ht="16.5" x14ac:dyDescent="0.2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13.5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x14ac:dyDescent="0.2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9"/>
    </row>
    <row r="4" spans="1:34" ht="18" customHeight="1" x14ac:dyDescent="0.2">
      <c r="A4" s="160" t="s">
        <v>25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19"/>
    </row>
    <row r="5" spans="1:34" ht="7" customHeight="1" x14ac:dyDescent="0.2">
      <c r="A5" s="1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19"/>
    </row>
    <row r="6" spans="1:34" ht="18" customHeight="1" x14ac:dyDescent="0.2">
      <c r="A6" s="18"/>
      <c r="B6" s="23" t="s">
        <v>21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 t="s">
        <v>7</v>
      </c>
      <c r="AH6" s="19"/>
    </row>
    <row r="7" spans="1:34" ht="18" customHeight="1" x14ac:dyDescent="0.2">
      <c r="A7" s="18"/>
      <c r="B7" s="166" t="s">
        <v>19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  <c r="N7" s="155" t="s">
        <v>20</v>
      </c>
      <c r="O7" s="155"/>
      <c r="P7" s="155"/>
      <c r="Q7" s="155"/>
      <c r="R7" s="155"/>
      <c r="S7" s="155"/>
      <c r="T7" s="155"/>
      <c r="U7" s="155"/>
      <c r="V7" s="166" t="s">
        <v>29</v>
      </c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8"/>
      <c r="AH7" s="19"/>
    </row>
    <row r="8" spans="1:34" ht="18" customHeight="1" x14ac:dyDescent="0.2">
      <c r="A8" s="18"/>
      <c r="B8" s="169" t="s">
        <v>30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1"/>
      <c r="N8" s="172"/>
      <c r="O8" s="173"/>
      <c r="P8" s="173"/>
      <c r="Q8" s="173"/>
      <c r="R8" s="173"/>
      <c r="S8" s="173"/>
      <c r="T8" s="173"/>
      <c r="U8" s="174"/>
      <c r="V8" s="169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1"/>
      <c r="AH8" s="19"/>
    </row>
    <row r="9" spans="1:34" ht="18" customHeight="1" x14ac:dyDescent="0.2">
      <c r="A9" s="18"/>
      <c r="B9" s="137" t="s">
        <v>31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  <c r="N9" s="134"/>
      <c r="O9" s="135"/>
      <c r="P9" s="135"/>
      <c r="Q9" s="135"/>
      <c r="R9" s="135"/>
      <c r="S9" s="135"/>
      <c r="T9" s="135"/>
      <c r="U9" s="136"/>
      <c r="V9" s="137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9"/>
      <c r="AH9" s="19"/>
    </row>
    <row r="10" spans="1:34" s="7" customFormat="1" ht="18.649999999999999" customHeight="1" thickBot="1" x14ac:dyDescent="0.25">
      <c r="A10" s="18"/>
      <c r="B10" s="140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43"/>
      <c r="O10" s="144"/>
      <c r="P10" s="144"/>
      <c r="Q10" s="144"/>
      <c r="R10" s="144"/>
      <c r="S10" s="144"/>
      <c r="T10" s="144"/>
      <c r="U10" s="145"/>
      <c r="V10" s="140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2"/>
      <c r="AH10" s="19"/>
    </row>
    <row r="11" spans="1:34" s="7" customFormat="1" ht="18.649999999999999" customHeight="1" thickTop="1" x14ac:dyDescent="0.2">
      <c r="A11" s="18"/>
      <c r="B11" s="146" t="s">
        <v>22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149">
        <f>SUM(N8:U10)</f>
        <v>0</v>
      </c>
      <c r="O11" s="150"/>
      <c r="P11" s="150"/>
      <c r="Q11" s="150"/>
      <c r="R11" s="150"/>
      <c r="S11" s="150"/>
      <c r="T11" s="150"/>
      <c r="U11" s="151"/>
      <c r="V11" s="152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4"/>
      <c r="AH11" s="19"/>
    </row>
    <row r="12" spans="1:34" s="7" customFormat="1" ht="18.649999999999999" customHeight="1" x14ac:dyDescent="0.2">
      <c r="A12" s="1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2"/>
      <c r="AB12" s="22"/>
      <c r="AC12" s="22"/>
      <c r="AD12" s="22"/>
      <c r="AE12" s="22"/>
      <c r="AF12" s="22"/>
      <c r="AG12" s="22"/>
      <c r="AH12" s="19"/>
    </row>
    <row r="13" spans="1:34" ht="18" customHeight="1" x14ac:dyDescent="0.2">
      <c r="A13" s="18"/>
      <c r="B13" s="23" t="s">
        <v>23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 t="s">
        <v>7</v>
      </c>
      <c r="AH13" s="19"/>
    </row>
    <row r="14" spans="1:34" ht="18" customHeight="1" x14ac:dyDescent="0.2">
      <c r="A14" s="18"/>
      <c r="B14" s="155" t="s">
        <v>19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 t="s">
        <v>20</v>
      </c>
      <c r="O14" s="155"/>
      <c r="P14" s="155"/>
      <c r="Q14" s="155"/>
      <c r="R14" s="155"/>
      <c r="S14" s="155"/>
      <c r="T14" s="155"/>
      <c r="U14" s="155"/>
      <c r="V14" s="155" t="s">
        <v>29</v>
      </c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9"/>
    </row>
    <row r="15" spans="1:34" ht="18" customHeight="1" thickBot="1" x14ac:dyDescent="0.25">
      <c r="A15" s="18"/>
      <c r="B15" s="126" t="s">
        <v>48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29"/>
      <c r="O15" s="130"/>
      <c r="P15" s="130"/>
      <c r="Q15" s="130"/>
      <c r="R15" s="130"/>
      <c r="S15" s="130"/>
      <c r="T15" s="130"/>
      <c r="U15" s="131"/>
      <c r="V15" s="124" t="s">
        <v>45</v>
      </c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9"/>
    </row>
    <row r="16" spans="1:34" ht="18" customHeight="1" thickTop="1" x14ac:dyDescent="0.2">
      <c r="A16" s="18"/>
      <c r="B16" s="132" t="s">
        <v>24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3">
        <f>SUM(N15:U15)</f>
        <v>0</v>
      </c>
      <c r="O16" s="133"/>
      <c r="P16" s="133"/>
      <c r="Q16" s="133"/>
      <c r="R16" s="133"/>
      <c r="S16" s="133"/>
      <c r="T16" s="133"/>
      <c r="U16" s="133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9"/>
    </row>
    <row r="17" spans="1:34" s="7" customFormat="1" ht="18.649999999999999" customHeight="1" x14ac:dyDescent="0.2">
      <c r="A17" s="1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2"/>
      <c r="AB17" s="22"/>
      <c r="AC17" s="22"/>
      <c r="AD17" s="22"/>
      <c r="AE17" s="22"/>
      <c r="AF17" s="22"/>
      <c r="AG17" s="22"/>
      <c r="AH17" s="19"/>
    </row>
    <row r="18" spans="1:34" s="7" customFormat="1" ht="18.649999999999999" customHeight="1" x14ac:dyDescent="0.2">
      <c r="A18" s="1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/>
      <c r="AA18" s="22"/>
      <c r="AB18" s="22"/>
      <c r="AC18" s="22"/>
      <c r="AD18" s="22"/>
      <c r="AE18" s="22"/>
      <c r="AF18" s="22"/>
      <c r="AG18" s="22"/>
      <c r="AH18" s="19"/>
    </row>
    <row r="19" spans="1:34" s="7" customFormat="1" ht="18.649999999999999" customHeight="1" x14ac:dyDescent="0.2">
      <c r="A19" s="1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2"/>
      <c r="AB19" s="22"/>
      <c r="AC19" s="22"/>
      <c r="AD19" s="22"/>
      <c r="AE19" s="22"/>
      <c r="AF19" s="22"/>
      <c r="AG19" s="22"/>
      <c r="AH19" s="19"/>
    </row>
    <row r="20" spans="1:34" s="7" customFormat="1" ht="18.649999999999999" customHeight="1" x14ac:dyDescent="0.2">
      <c r="A20" s="18"/>
      <c r="B20" s="21"/>
      <c r="C20" s="21"/>
      <c r="D20" s="21"/>
      <c r="E20" s="21"/>
      <c r="F20" s="21"/>
      <c r="G20" s="21"/>
      <c r="H20" s="21"/>
      <c r="I20" s="21" t="s">
        <v>28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  <c r="AA20" s="22"/>
      <c r="AB20" s="22"/>
      <c r="AC20" s="22"/>
      <c r="AD20" s="22"/>
      <c r="AE20" s="22"/>
      <c r="AF20" s="22"/>
      <c r="AG20" s="22"/>
      <c r="AH20" s="19"/>
    </row>
    <row r="21" spans="1:34" s="7" customFormat="1" ht="18.649999999999999" customHeight="1" thickBot="1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2"/>
      <c r="AA21" s="32"/>
      <c r="AB21" s="32"/>
      <c r="AC21" s="32"/>
      <c r="AD21" s="32"/>
      <c r="AE21" s="32"/>
      <c r="AF21" s="32"/>
      <c r="AG21" s="32"/>
      <c r="AH21" s="33"/>
    </row>
    <row r="22" spans="1:34" s="7" customFormat="1" ht="18.649999999999999" customHeight="1" x14ac:dyDescent="0.2">
      <c r="A22" s="2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  <c r="AA22" s="22"/>
      <c r="AB22" s="22"/>
      <c r="AC22" s="22"/>
      <c r="AD22" s="22"/>
      <c r="AE22" s="22"/>
      <c r="AF22" s="22"/>
      <c r="AG22" s="22"/>
      <c r="AH22" s="23"/>
    </row>
    <row r="23" spans="1:34" ht="16.5" x14ac:dyDescent="0.2">
      <c r="A23" s="25" t="s">
        <v>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ht="13.5" thickBo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x14ac:dyDescent="0.2">
      <c r="A25" s="27" t="s">
        <v>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</row>
    <row r="26" spans="1:34" ht="7" customHeight="1" x14ac:dyDescent="0.2">
      <c r="A26" s="18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9"/>
    </row>
    <row r="27" spans="1:34" ht="18" customHeight="1" x14ac:dyDescent="0.2">
      <c r="A27" s="18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 t="s">
        <v>7</v>
      </c>
      <c r="AH27" s="19"/>
    </row>
    <row r="28" spans="1:34" ht="29.5" customHeight="1" x14ac:dyDescent="0.2">
      <c r="A28" s="18"/>
      <c r="B28" s="162" t="s">
        <v>47</v>
      </c>
      <c r="C28" s="162"/>
      <c r="D28" s="162"/>
      <c r="E28" s="162"/>
      <c r="F28" s="162"/>
      <c r="G28" s="162"/>
      <c r="H28" s="162"/>
      <c r="I28" s="162"/>
      <c r="J28" s="163" t="s">
        <v>6</v>
      </c>
      <c r="K28" s="163"/>
      <c r="L28" s="163"/>
      <c r="M28" s="163"/>
      <c r="N28" s="163"/>
      <c r="O28" s="163"/>
      <c r="P28" s="163"/>
      <c r="Q28" s="163"/>
      <c r="R28" s="155" t="s">
        <v>8</v>
      </c>
      <c r="S28" s="155"/>
      <c r="T28" s="155"/>
      <c r="U28" s="155"/>
      <c r="V28" s="155"/>
      <c r="W28" s="155"/>
      <c r="X28" s="155"/>
      <c r="Y28" s="155"/>
      <c r="Z28" s="155" t="s">
        <v>5</v>
      </c>
      <c r="AA28" s="155"/>
      <c r="AB28" s="155"/>
      <c r="AC28" s="155"/>
      <c r="AD28" s="155"/>
      <c r="AE28" s="155"/>
      <c r="AF28" s="155"/>
      <c r="AG28" s="155"/>
      <c r="AH28" s="19"/>
    </row>
    <row r="29" spans="1:34" ht="21.65" customHeight="1" x14ac:dyDescent="0.2">
      <c r="A29" s="18"/>
      <c r="B29" s="164">
        <v>4</v>
      </c>
      <c r="C29" s="165"/>
      <c r="D29" s="165"/>
      <c r="E29" s="165"/>
      <c r="F29" s="165"/>
      <c r="G29" s="165"/>
      <c r="H29" s="165"/>
      <c r="I29" s="165"/>
      <c r="J29" s="157">
        <v>220000</v>
      </c>
      <c r="K29" s="157"/>
      <c r="L29" s="157"/>
      <c r="M29" s="157"/>
      <c r="N29" s="157"/>
      <c r="O29" s="157"/>
      <c r="P29" s="157"/>
      <c r="Q29" s="157"/>
      <c r="R29" s="157">
        <v>200000</v>
      </c>
      <c r="S29" s="157"/>
      <c r="T29" s="157"/>
      <c r="U29" s="157"/>
      <c r="V29" s="157"/>
      <c r="W29" s="157"/>
      <c r="X29" s="157"/>
      <c r="Y29" s="157"/>
      <c r="Z29" s="157">
        <v>200000</v>
      </c>
      <c r="AA29" s="157"/>
      <c r="AB29" s="157"/>
      <c r="AC29" s="157"/>
      <c r="AD29" s="157"/>
      <c r="AE29" s="157"/>
      <c r="AF29" s="157"/>
      <c r="AG29" s="157"/>
      <c r="AH29" s="19"/>
    </row>
    <row r="30" spans="1:34" ht="17.149999999999999" customHeight="1" x14ac:dyDescent="0.2">
      <c r="A30" s="18"/>
      <c r="B30" s="156">
        <v>5</v>
      </c>
      <c r="C30" s="156"/>
      <c r="D30" s="156"/>
      <c r="E30" s="156"/>
      <c r="F30" s="156"/>
      <c r="G30" s="156"/>
      <c r="H30" s="156"/>
      <c r="I30" s="156"/>
      <c r="J30" s="157">
        <v>210000</v>
      </c>
      <c r="K30" s="157"/>
      <c r="L30" s="157"/>
      <c r="M30" s="157"/>
      <c r="N30" s="157"/>
      <c r="O30" s="157"/>
      <c r="P30" s="157"/>
      <c r="Q30" s="157"/>
      <c r="R30" s="157">
        <v>200000</v>
      </c>
      <c r="S30" s="157"/>
      <c r="T30" s="157"/>
      <c r="U30" s="157"/>
      <c r="V30" s="157"/>
      <c r="W30" s="157"/>
      <c r="X30" s="157"/>
      <c r="Y30" s="157"/>
      <c r="Z30" s="157">
        <v>200000</v>
      </c>
      <c r="AA30" s="157"/>
      <c r="AB30" s="157"/>
      <c r="AC30" s="157"/>
      <c r="AD30" s="157"/>
      <c r="AE30" s="157"/>
      <c r="AF30" s="157"/>
      <c r="AG30" s="157"/>
      <c r="AH30" s="19"/>
    </row>
    <row r="31" spans="1:34" ht="17.149999999999999" customHeight="1" thickBot="1" x14ac:dyDescent="0.25">
      <c r="A31" s="18"/>
      <c r="B31" s="158">
        <v>6</v>
      </c>
      <c r="C31" s="158"/>
      <c r="D31" s="158"/>
      <c r="E31" s="158"/>
      <c r="F31" s="158"/>
      <c r="G31" s="158"/>
      <c r="H31" s="158"/>
      <c r="I31" s="158"/>
      <c r="J31" s="159">
        <v>660000</v>
      </c>
      <c r="K31" s="159"/>
      <c r="L31" s="159"/>
      <c r="M31" s="159"/>
      <c r="N31" s="159"/>
      <c r="O31" s="159"/>
      <c r="P31" s="159"/>
      <c r="Q31" s="159"/>
      <c r="R31" s="159">
        <v>600000</v>
      </c>
      <c r="S31" s="159"/>
      <c r="T31" s="159"/>
      <c r="U31" s="159"/>
      <c r="V31" s="159"/>
      <c r="W31" s="159"/>
      <c r="X31" s="159"/>
      <c r="Y31" s="159"/>
      <c r="Z31" s="159">
        <v>600000</v>
      </c>
      <c r="AA31" s="159"/>
      <c r="AB31" s="159"/>
      <c r="AC31" s="159"/>
      <c r="AD31" s="159"/>
      <c r="AE31" s="159"/>
      <c r="AF31" s="159"/>
      <c r="AG31" s="159"/>
      <c r="AH31" s="19"/>
    </row>
    <row r="32" spans="1:34" ht="18.649999999999999" customHeight="1" thickTop="1" x14ac:dyDescent="0.2">
      <c r="A32" s="18"/>
      <c r="B32" s="177" t="s">
        <v>4</v>
      </c>
      <c r="C32" s="177"/>
      <c r="D32" s="177"/>
      <c r="E32" s="177"/>
      <c r="F32" s="177"/>
      <c r="G32" s="177"/>
      <c r="H32" s="177"/>
      <c r="I32" s="177"/>
      <c r="J32" s="133">
        <f>SUM(J29:Q31)</f>
        <v>1090000</v>
      </c>
      <c r="K32" s="133"/>
      <c r="L32" s="133"/>
      <c r="M32" s="133"/>
      <c r="N32" s="133"/>
      <c r="O32" s="133"/>
      <c r="P32" s="133"/>
      <c r="Q32" s="133"/>
      <c r="R32" s="133">
        <f>SUM(R29:Y31)</f>
        <v>1000000</v>
      </c>
      <c r="S32" s="133"/>
      <c r="T32" s="133"/>
      <c r="U32" s="133"/>
      <c r="V32" s="133"/>
      <c r="W32" s="133"/>
      <c r="X32" s="133"/>
      <c r="Y32" s="133"/>
      <c r="Z32" s="133">
        <f>SUM(Z29:AG31)</f>
        <v>1000000</v>
      </c>
      <c r="AA32" s="133"/>
      <c r="AB32" s="133"/>
      <c r="AC32" s="133"/>
      <c r="AD32" s="133"/>
      <c r="AE32" s="133"/>
      <c r="AF32" s="133"/>
      <c r="AG32" s="133"/>
      <c r="AH32" s="19"/>
    </row>
    <row r="33" spans="1:34" ht="46" customHeight="1" x14ac:dyDescent="0.2">
      <c r="A33" s="18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0"/>
      <c r="AG33" s="23"/>
      <c r="AH33" s="19"/>
    </row>
    <row r="34" spans="1:34" x14ac:dyDescent="0.2">
      <c r="A34" s="18" t="s">
        <v>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19"/>
    </row>
    <row r="35" spans="1:34" ht="7" customHeight="1" x14ac:dyDescent="0.2">
      <c r="A35" s="18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19"/>
    </row>
    <row r="36" spans="1:34" ht="18" customHeight="1" x14ac:dyDescent="0.2">
      <c r="A36" s="18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4" t="s">
        <v>7</v>
      </c>
      <c r="AH36" s="19"/>
    </row>
    <row r="37" spans="1:34" ht="28.5" customHeight="1" x14ac:dyDescent="0.2">
      <c r="A37" s="18"/>
      <c r="B37" s="106" t="s">
        <v>49</v>
      </c>
      <c r="C37" s="106"/>
      <c r="D37" s="106"/>
      <c r="E37" s="106"/>
      <c r="F37" s="106"/>
      <c r="G37" s="106" t="s">
        <v>50</v>
      </c>
      <c r="H37" s="106"/>
      <c r="I37" s="106"/>
      <c r="J37" s="106"/>
      <c r="K37" s="106"/>
      <c r="L37" s="119" t="s">
        <v>51</v>
      </c>
      <c r="M37" s="118"/>
      <c r="N37" s="118"/>
      <c r="O37" s="118"/>
      <c r="P37" s="118"/>
      <c r="Q37" s="118"/>
      <c r="R37" s="119" t="s">
        <v>52</v>
      </c>
      <c r="S37" s="118"/>
      <c r="T37" s="118"/>
      <c r="U37" s="118"/>
      <c r="V37" s="118"/>
      <c r="W37" s="118"/>
      <c r="X37" s="120" t="s">
        <v>53</v>
      </c>
      <c r="Y37" s="121"/>
      <c r="Z37" s="121"/>
      <c r="AA37" s="121"/>
      <c r="AB37" s="122"/>
      <c r="AC37" s="118" t="s">
        <v>54</v>
      </c>
      <c r="AD37" s="118"/>
      <c r="AE37" s="118"/>
      <c r="AF37" s="118"/>
      <c r="AG37" s="118"/>
      <c r="AH37" s="19"/>
    </row>
    <row r="38" spans="1:34" ht="18.649999999999999" customHeight="1" x14ac:dyDescent="0.2">
      <c r="A38" s="18"/>
      <c r="B38" s="106" t="s">
        <v>57</v>
      </c>
      <c r="C38" s="106"/>
      <c r="D38" s="106"/>
      <c r="E38" s="106"/>
      <c r="F38" s="106"/>
      <c r="G38" s="106" t="s">
        <v>61</v>
      </c>
      <c r="H38" s="106"/>
      <c r="I38" s="106"/>
      <c r="J38" s="106"/>
      <c r="K38" s="106"/>
      <c r="L38" s="110">
        <v>55000</v>
      </c>
      <c r="M38" s="110"/>
      <c r="N38" s="110"/>
      <c r="O38" s="110"/>
      <c r="P38" s="110"/>
      <c r="Q38" s="110"/>
      <c r="R38" s="110">
        <v>50000</v>
      </c>
      <c r="S38" s="110"/>
      <c r="T38" s="110"/>
      <c r="U38" s="110"/>
      <c r="V38" s="110"/>
      <c r="W38" s="110"/>
      <c r="X38" s="111">
        <v>50000</v>
      </c>
      <c r="Y38" s="112"/>
      <c r="Z38" s="112"/>
      <c r="AA38" s="112"/>
      <c r="AB38" s="113"/>
      <c r="AC38" s="106" t="s">
        <v>58</v>
      </c>
      <c r="AD38" s="106"/>
      <c r="AE38" s="106"/>
      <c r="AF38" s="106"/>
      <c r="AG38" s="106"/>
      <c r="AH38" s="19"/>
    </row>
    <row r="39" spans="1:34" ht="18.649999999999999" customHeight="1" x14ac:dyDescent="0.2">
      <c r="A39" s="18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1"/>
      <c r="Y39" s="112"/>
      <c r="Z39" s="112"/>
      <c r="AA39" s="112"/>
      <c r="AB39" s="113"/>
      <c r="AC39" s="106"/>
      <c r="AD39" s="106"/>
      <c r="AE39" s="106"/>
      <c r="AF39" s="106"/>
      <c r="AG39" s="106"/>
      <c r="AH39" s="19"/>
    </row>
    <row r="40" spans="1:34" ht="18.649999999999999" customHeight="1" thickBot="1" x14ac:dyDescent="0.25">
      <c r="A40" s="18"/>
      <c r="B40" s="107"/>
      <c r="C40" s="107"/>
      <c r="D40" s="107"/>
      <c r="E40" s="107"/>
      <c r="F40" s="107"/>
      <c r="G40" s="107" t="s">
        <v>55</v>
      </c>
      <c r="H40" s="107"/>
      <c r="I40" s="107"/>
      <c r="J40" s="107"/>
      <c r="K40" s="107"/>
      <c r="L40" s="114">
        <f>SUM(L38:Q39)</f>
        <v>55000</v>
      </c>
      <c r="M40" s="114"/>
      <c r="N40" s="114"/>
      <c r="O40" s="114"/>
      <c r="P40" s="114"/>
      <c r="Q40" s="114"/>
      <c r="R40" s="114">
        <f>SUM(R38:W39)</f>
        <v>50000</v>
      </c>
      <c r="S40" s="114"/>
      <c r="T40" s="114"/>
      <c r="U40" s="114"/>
      <c r="V40" s="114"/>
      <c r="W40" s="114"/>
      <c r="X40" s="115">
        <f>SUM(X38:AB39)</f>
        <v>50000</v>
      </c>
      <c r="Y40" s="116"/>
      <c r="Z40" s="116"/>
      <c r="AA40" s="116"/>
      <c r="AB40" s="117"/>
      <c r="AC40" s="107"/>
      <c r="AD40" s="107"/>
      <c r="AE40" s="107"/>
      <c r="AF40" s="107"/>
      <c r="AG40" s="107"/>
      <c r="AH40" s="19"/>
    </row>
    <row r="41" spans="1:34" ht="18.649999999999999" customHeight="1" thickTop="1" x14ac:dyDescent="0.2">
      <c r="A41" s="18"/>
      <c r="B41" s="123" t="s">
        <v>62</v>
      </c>
      <c r="C41" s="100"/>
      <c r="D41" s="100"/>
      <c r="E41" s="100"/>
      <c r="F41" s="100"/>
      <c r="G41" s="100" t="s">
        <v>63</v>
      </c>
      <c r="H41" s="100"/>
      <c r="I41" s="100"/>
      <c r="J41" s="100"/>
      <c r="K41" s="100"/>
      <c r="L41" s="101">
        <v>55000</v>
      </c>
      <c r="M41" s="101"/>
      <c r="N41" s="101"/>
      <c r="O41" s="101"/>
      <c r="P41" s="101"/>
      <c r="Q41" s="101"/>
      <c r="R41" s="101">
        <f>ROUNDUP(L41/1.1,0)</f>
        <v>50000</v>
      </c>
      <c r="S41" s="101"/>
      <c r="T41" s="101"/>
      <c r="U41" s="101"/>
      <c r="V41" s="101"/>
      <c r="W41" s="101"/>
      <c r="X41" s="102">
        <v>50000</v>
      </c>
      <c r="Y41" s="103"/>
      <c r="Z41" s="103"/>
      <c r="AA41" s="103"/>
      <c r="AB41" s="104"/>
      <c r="AC41" s="100" t="s">
        <v>60</v>
      </c>
      <c r="AD41" s="100"/>
      <c r="AE41" s="100"/>
      <c r="AF41" s="100"/>
      <c r="AG41" s="100"/>
      <c r="AH41" s="19"/>
    </row>
    <row r="42" spans="1:34" ht="18.649999999999999" customHeight="1" x14ac:dyDescent="0.2">
      <c r="A42" s="18"/>
      <c r="B42" s="123"/>
      <c r="C42" s="100"/>
      <c r="D42" s="100"/>
      <c r="E42" s="100"/>
      <c r="F42" s="100"/>
      <c r="G42" s="106"/>
      <c r="H42" s="106"/>
      <c r="I42" s="106"/>
      <c r="J42" s="106"/>
      <c r="K42" s="106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1"/>
      <c r="Y42" s="112"/>
      <c r="Z42" s="112"/>
      <c r="AA42" s="112"/>
      <c r="AB42" s="113"/>
      <c r="AC42" s="106"/>
      <c r="AD42" s="106"/>
      <c r="AE42" s="106"/>
      <c r="AF42" s="106"/>
      <c r="AG42" s="106"/>
      <c r="AH42" s="19"/>
    </row>
    <row r="43" spans="1:34" ht="18.649999999999999" customHeight="1" x14ac:dyDescent="0.2">
      <c r="A43" s="18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1"/>
      <c r="Y43" s="112"/>
      <c r="Z43" s="112"/>
      <c r="AA43" s="112"/>
      <c r="AB43" s="113"/>
      <c r="AC43" s="106"/>
      <c r="AD43" s="106"/>
      <c r="AE43" s="106"/>
      <c r="AF43" s="106"/>
      <c r="AG43" s="106"/>
      <c r="AH43" s="19"/>
    </row>
    <row r="44" spans="1:34" ht="18.649999999999999" customHeight="1" thickBot="1" x14ac:dyDescent="0.25">
      <c r="A44" s="18"/>
      <c r="B44" s="107"/>
      <c r="C44" s="107"/>
      <c r="D44" s="107"/>
      <c r="E44" s="107"/>
      <c r="F44" s="107"/>
      <c r="G44" s="107" t="s">
        <v>55</v>
      </c>
      <c r="H44" s="107"/>
      <c r="I44" s="107"/>
      <c r="J44" s="107"/>
      <c r="K44" s="107"/>
      <c r="L44" s="114">
        <f>SUM(L41:Q43)</f>
        <v>55000</v>
      </c>
      <c r="M44" s="114"/>
      <c r="N44" s="114"/>
      <c r="O44" s="114"/>
      <c r="P44" s="114"/>
      <c r="Q44" s="114"/>
      <c r="R44" s="114">
        <f>SUM(R41:W43)</f>
        <v>50000</v>
      </c>
      <c r="S44" s="114"/>
      <c r="T44" s="114"/>
      <c r="U44" s="114"/>
      <c r="V44" s="114"/>
      <c r="W44" s="114"/>
      <c r="X44" s="115">
        <f>SUM(X41:AB43)</f>
        <v>50000</v>
      </c>
      <c r="Y44" s="116"/>
      <c r="Z44" s="116"/>
      <c r="AA44" s="116"/>
      <c r="AB44" s="117"/>
      <c r="AC44" s="107"/>
      <c r="AD44" s="107"/>
      <c r="AE44" s="107"/>
      <c r="AF44" s="107"/>
      <c r="AG44" s="107"/>
      <c r="AH44" s="19"/>
    </row>
    <row r="45" spans="1:34" ht="18.649999999999999" customHeight="1" thickTop="1" x14ac:dyDescent="0.2">
      <c r="A45" s="18"/>
      <c r="B45" s="105" t="s">
        <v>64</v>
      </c>
      <c r="C45" s="105"/>
      <c r="D45" s="105"/>
      <c r="E45" s="105"/>
      <c r="F45" s="105"/>
      <c r="G45" s="105" t="s">
        <v>59</v>
      </c>
      <c r="H45" s="105"/>
      <c r="I45" s="105"/>
      <c r="J45" s="105"/>
      <c r="K45" s="105"/>
      <c r="L45" s="108">
        <v>100000</v>
      </c>
      <c r="M45" s="108"/>
      <c r="N45" s="108"/>
      <c r="O45" s="108"/>
      <c r="P45" s="108"/>
      <c r="Q45" s="108"/>
      <c r="R45" s="109">
        <v>100000</v>
      </c>
      <c r="S45" s="109"/>
      <c r="T45" s="109"/>
      <c r="U45" s="109"/>
      <c r="V45" s="109"/>
      <c r="W45" s="109"/>
      <c r="X45" s="102">
        <v>100000</v>
      </c>
      <c r="Y45" s="103"/>
      <c r="Z45" s="103"/>
      <c r="AA45" s="103"/>
      <c r="AB45" s="104"/>
      <c r="AC45" s="105" t="s">
        <v>60</v>
      </c>
      <c r="AD45" s="105"/>
      <c r="AE45" s="105"/>
      <c r="AF45" s="105"/>
      <c r="AG45" s="105"/>
      <c r="AH45" s="19"/>
    </row>
    <row r="46" spans="1:34" ht="18.649999999999999" customHeight="1" x14ac:dyDescent="0.2">
      <c r="A46" s="18"/>
      <c r="B46" s="100"/>
      <c r="C46" s="100"/>
      <c r="D46" s="100"/>
      <c r="E46" s="100"/>
      <c r="F46" s="100"/>
      <c r="G46" s="106"/>
      <c r="H46" s="106"/>
      <c r="I46" s="106"/>
      <c r="J46" s="106"/>
      <c r="K46" s="106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1"/>
      <c r="Y46" s="112"/>
      <c r="Z46" s="112"/>
      <c r="AA46" s="112"/>
      <c r="AB46" s="113"/>
      <c r="AC46" s="106"/>
      <c r="AD46" s="106"/>
      <c r="AE46" s="106"/>
      <c r="AF46" s="106"/>
      <c r="AG46" s="106"/>
      <c r="AH46" s="19"/>
    </row>
    <row r="47" spans="1:34" ht="18.649999999999999" customHeight="1" x14ac:dyDescent="0.2">
      <c r="A47" s="18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1"/>
      <c r="Y47" s="112"/>
      <c r="Z47" s="112"/>
      <c r="AA47" s="112"/>
      <c r="AB47" s="113"/>
      <c r="AC47" s="106"/>
      <c r="AD47" s="106"/>
      <c r="AE47" s="106"/>
      <c r="AF47" s="106"/>
      <c r="AG47" s="106"/>
      <c r="AH47" s="19"/>
    </row>
    <row r="48" spans="1:34" ht="18.649999999999999" customHeight="1" thickBot="1" x14ac:dyDescent="0.25">
      <c r="A48" s="18"/>
      <c r="B48" s="107"/>
      <c r="C48" s="107"/>
      <c r="D48" s="107"/>
      <c r="E48" s="107"/>
      <c r="F48" s="107"/>
      <c r="G48" s="107" t="s">
        <v>55</v>
      </c>
      <c r="H48" s="107"/>
      <c r="I48" s="107"/>
      <c r="J48" s="107"/>
      <c r="K48" s="107"/>
      <c r="L48" s="114">
        <f>SUM(L45:Q47)</f>
        <v>100000</v>
      </c>
      <c r="M48" s="114"/>
      <c r="N48" s="114"/>
      <c r="O48" s="114"/>
      <c r="P48" s="114"/>
      <c r="Q48" s="114"/>
      <c r="R48" s="114">
        <f>SUM(R45:W47)</f>
        <v>100000</v>
      </c>
      <c r="S48" s="114"/>
      <c r="T48" s="114"/>
      <c r="U48" s="114"/>
      <c r="V48" s="114"/>
      <c r="W48" s="114"/>
      <c r="X48" s="115">
        <f>SUM(X45:AB47)</f>
        <v>100000</v>
      </c>
      <c r="Y48" s="116"/>
      <c r="Z48" s="116"/>
      <c r="AA48" s="116"/>
      <c r="AB48" s="117"/>
      <c r="AC48" s="107"/>
      <c r="AD48" s="107"/>
      <c r="AE48" s="107"/>
      <c r="AF48" s="107"/>
      <c r="AG48" s="107"/>
      <c r="AH48" s="19"/>
    </row>
    <row r="49" spans="1:34" ht="18.649999999999999" customHeight="1" thickTop="1" x14ac:dyDescent="0.2">
      <c r="A49" s="18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2"/>
      <c r="Y49" s="103"/>
      <c r="Z49" s="103"/>
      <c r="AA49" s="103"/>
      <c r="AB49" s="104"/>
      <c r="AC49" s="100"/>
      <c r="AD49" s="100"/>
      <c r="AE49" s="100"/>
      <c r="AF49" s="100"/>
      <c r="AG49" s="100"/>
      <c r="AH49" s="19"/>
    </row>
    <row r="50" spans="1:34" ht="18.649999999999999" customHeight="1" x14ac:dyDescent="0.2">
      <c r="A50" s="18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1"/>
      <c r="Y50" s="112"/>
      <c r="Z50" s="112"/>
      <c r="AA50" s="112"/>
      <c r="AB50" s="113"/>
      <c r="AC50" s="106"/>
      <c r="AD50" s="106"/>
      <c r="AE50" s="106"/>
      <c r="AF50" s="106"/>
      <c r="AG50" s="106"/>
      <c r="AH50" s="19"/>
    </row>
    <row r="51" spans="1:34" ht="18.649999999999999" customHeight="1" thickBot="1" x14ac:dyDescent="0.25">
      <c r="A51" s="18"/>
      <c r="B51" s="107"/>
      <c r="C51" s="107"/>
      <c r="D51" s="107"/>
      <c r="E51" s="107"/>
      <c r="F51" s="107"/>
      <c r="G51" s="107" t="s">
        <v>55</v>
      </c>
      <c r="H51" s="107"/>
      <c r="I51" s="107"/>
      <c r="J51" s="107"/>
      <c r="K51" s="107"/>
      <c r="L51" s="114">
        <f>SUM(L49:Q50)</f>
        <v>0</v>
      </c>
      <c r="M51" s="114"/>
      <c r="N51" s="114"/>
      <c r="O51" s="114"/>
      <c r="P51" s="114"/>
      <c r="Q51" s="114"/>
      <c r="R51" s="114">
        <f>SUM(R49:W50)</f>
        <v>0</v>
      </c>
      <c r="S51" s="114"/>
      <c r="T51" s="114"/>
      <c r="U51" s="114"/>
      <c r="V51" s="114"/>
      <c r="W51" s="114"/>
      <c r="X51" s="115">
        <f>SUM(X49:AB50)</f>
        <v>0</v>
      </c>
      <c r="Y51" s="116"/>
      <c r="Z51" s="116"/>
      <c r="AA51" s="116"/>
      <c r="AB51" s="117"/>
      <c r="AC51" s="107"/>
      <c r="AD51" s="107"/>
      <c r="AE51" s="107"/>
      <c r="AF51" s="107"/>
      <c r="AG51" s="107"/>
      <c r="AH51" s="19"/>
    </row>
    <row r="52" spans="1:34" ht="18.649999999999999" customHeight="1" thickTop="1" x14ac:dyDescent="0.2">
      <c r="A52" s="18"/>
      <c r="B52" s="100" t="s">
        <v>56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1">
        <f>SUM(L40,L44,L48,L51)</f>
        <v>210000</v>
      </c>
      <c r="M52" s="101"/>
      <c r="N52" s="101"/>
      <c r="O52" s="101"/>
      <c r="P52" s="101"/>
      <c r="Q52" s="101"/>
      <c r="R52" s="101">
        <f>SUM(R40,R44,R48,R51)</f>
        <v>200000</v>
      </c>
      <c r="S52" s="101"/>
      <c r="T52" s="101"/>
      <c r="U52" s="101"/>
      <c r="V52" s="101"/>
      <c r="W52" s="101"/>
      <c r="X52" s="102">
        <v>200000</v>
      </c>
      <c r="Y52" s="103"/>
      <c r="Z52" s="103"/>
      <c r="AA52" s="103"/>
      <c r="AB52" s="104"/>
      <c r="AC52" s="100"/>
      <c r="AD52" s="100"/>
      <c r="AE52" s="100"/>
      <c r="AF52" s="100"/>
      <c r="AG52" s="100"/>
      <c r="AH52" s="19"/>
    </row>
    <row r="53" spans="1:34" ht="28.5" customHeight="1" x14ac:dyDescent="0.2">
      <c r="A53" s="18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19"/>
    </row>
    <row r="54" spans="1:34" x14ac:dyDescent="0.2">
      <c r="A54" s="18" t="s">
        <v>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19"/>
    </row>
    <row r="55" spans="1:34" ht="7" customHeight="1" x14ac:dyDescent="0.2">
      <c r="A55" s="18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19"/>
    </row>
    <row r="56" spans="1:34" ht="18" customHeight="1" x14ac:dyDescent="0.2">
      <c r="A56" s="18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4" t="s">
        <v>7</v>
      </c>
      <c r="AH56" s="19"/>
    </row>
    <row r="57" spans="1:34" ht="18.649999999999999" customHeight="1" x14ac:dyDescent="0.2">
      <c r="A57" s="18"/>
      <c r="B57" s="155" t="s">
        <v>9</v>
      </c>
      <c r="C57" s="155"/>
      <c r="D57" s="155"/>
      <c r="E57" s="155"/>
      <c r="F57" s="155" t="s">
        <v>13</v>
      </c>
      <c r="G57" s="155"/>
      <c r="H57" s="155"/>
      <c r="I57" s="155"/>
      <c r="J57" s="155"/>
      <c r="K57" s="155"/>
      <c r="L57" s="155"/>
      <c r="M57" s="155" t="s">
        <v>15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9"/>
    </row>
    <row r="58" spans="1:34" ht="18.649999999999999" customHeight="1" x14ac:dyDescent="0.2">
      <c r="A58" s="18"/>
      <c r="B58" s="155" t="s">
        <v>5</v>
      </c>
      <c r="C58" s="155"/>
      <c r="D58" s="155"/>
      <c r="E58" s="155"/>
      <c r="F58" s="175">
        <v>200000</v>
      </c>
      <c r="G58" s="175"/>
      <c r="H58" s="175"/>
      <c r="I58" s="175"/>
      <c r="J58" s="175"/>
      <c r="K58" s="175"/>
      <c r="L58" s="175"/>
      <c r="M58" s="176" t="s">
        <v>16</v>
      </c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9"/>
    </row>
    <row r="59" spans="1:34" ht="18.649999999999999" customHeight="1" x14ac:dyDescent="0.2">
      <c r="A59" s="18"/>
      <c r="B59" s="155" t="s">
        <v>10</v>
      </c>
      <c r="C59" s="155"/>
      <c r="D59" s="155"/>
      <c r="E59" s="155"/>
      <c r="F59" s="175"/>
      <c r="G59" s="175"/>
      <c r="H59" s="175"/>
      <c r="I59" s="175"/>
      <c r="J59" s="175"/>
      <c r="K59" s="175"/>
      <c r="L59" s="175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9"/>
    </row>
    <row r="60" spans="1:34" ht="18.649999999999999" customHeight="1" x14ac:dyDescent="0.2">
      <c r="A60" s="18"/>
      <c r="B60" s="155" t="s">
        <v>11</v>
      </c>
      <c r="C60" s="155"/>
      <c r="D60" s="155"/>
      <c r="E60" s="155"/>
      <c r="F60" s="175">
        <v>10000</v>
      </c>
      <c r="G60" s="175"/>
      <c r="H60" s="175"/>
      <c r="I60" s="175"/>
      <c r="J60" s="175"/>
      <c r="K60" s="175"/>
      <c r="L60" s="175"/>
      <c r="M60" s="137" t="s">
        <v>46</v>
      </c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9"/>
      <c r="AH60" s="19"/>
    </row>
    <row r="61" spans="1:34" ht="18.649999999999999" customHeight="1" thickBot="1" x14ac:dyDescent="0.25">
      <c r="A61" s="18"/>
      <c r="B61" s="178" t="s">
        <v>12</v>
      </c>
      <c r="C61" s="178"/>
      <c r="D61" s="178"/>
      <c r="E61" s="178"/>
      <c r="F61" s="179"/>
      <c r="G61" s="179"/>
      <c r="H61" s="179"/>
      <c r="I61" s="179"/>
      <c r="J61" s="179"/>
      <c r="K61" s="179"/>
      <c r="L61" s="179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9"/>
    </row>
    <row r="62" spans="1:34" ht="18.649999999999999" customHeight="1" thickTop="1" x14ac:dyDescent="0.2">
      <c r="A62" s="18"/>
      <c r="B62" s="132" t="s">
        <v>14</v>
      </c>
      <c r="C62" s="132"/>
      <c r="D62" s="132"/>
      <c r="E62" s="132"/>
      <c r="F62" s="133">
        <f>SUM(F58:L61)</f>
        <v>210000</v>
      </c>
      <c r="G62" s="133"/>
      <c r="H62" s="133"/>
      <c r="I62" s="133"/>
      <c r="J62" s="133"/>
      <c r="K62" s="133"/>
      <c r="L62" s="133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9"/>
    </row>
    <row r="63" spans="1:34" x14ac:dyDescent="0.2">
      <c r="A63" s="18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19"/>
    </row>
    <row r="64" spans="1:34" x14ac:dyDescent="0.2">
      <c r="A64" s="18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19"/>
    </row>
    <row r="65" spans="1:34" x14ac:dyDescent="0.2">
      <c r="A65" s="18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19"/>
    </row>
    <row r="66" spans="1:34" ht="13.5" thickBot="1" x14ac:dyDescent="0.25">
      <c r="A66" s="30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3"/>
    </row>
  </sheetData>
  <mergeCells count="148">
    <mergeCell ref="B61:E61"/>
    <mergeCell ref="F61:L61"/>
    <mergeCell ref="M61:AG61"/>
    <mergeCell ref="B62:E62"/>
    <mergeCell ref="F62:L62"/>
    <mergeCell ref="M62:AG62"/>
    <mergeCell ref="B59:E59"/>
    <mergeCell ref="F59:L59"/>
    <mergeCell ref="M59:AG59"/>
    <mergeCell ref="B60:E60"/>
    <mergeCell ref="F60:L60"/>
    <mergeCell ref="M60:AG60"/>
    <mergeCell ref="B57:E57"/>
    <mergeCell ref="F57:L57"/>
    <mergeCell ref="M57:AG57"/>
    <mergeCell ref="B58:E58"/>
    <mergeCell ref="F58:L58"/>
    <mergeCell ref="M58:AG58"/>
    <mergeCell ref="B32:I32"/>
    <mergeCell ref="J32:Q32"/>
    <mergeCell ref="R32:Y32"/>
    <mergeCell ref="Z32:AG32"/>
    <mergeCell ref="B30:I30"/>
    <mergeCell ref="J30:Q30"/>
    <mergeCell ref="R30:Y30"/>
    <mergeCell ref="Z30:AG30"/>
    <mergeCell ref="B31:I31"/>
    <mergeCell ref="J31:Q31"/>
    <mergeCell ref="R31:Y31"/>
    <mergeCell ref="Z31:AG31"/>
    <mergeCell ref="A4:S4"/>
    <mergeCell ref="B28:I28"/>
    <mergeCell ref="J28:Q28"/>
    <mergeCell ref="R28:Y28"/>
    <mergeCell ref="Z28:AG28"/>
    <mergeCell ref="B29:I29"/>
    <mergeCell ref="J29:Q29"/>
    <mergeCell ref="R29:Y29"/>
    <mergeCell ref="Z29:AG29"/>
    <mergeCell ref="B7:M7"/>
    <mergeCell ref="N7:U7"/>
    <mergeCell ref="V7:AG7"/>
    <mergeCell ref="B8:M8"/>
    <mergeCell ref="N8:U8"/>
    <mergeCell ref="V8:AG8"/>
    <mergeCell ref="B9:M9"/>
    <mergeCell ref="V15:AG15"/>
    <mergeCell ref="V16:AG16"/>
    <mergeCell ref="B15:M15"/>
    <mergeCell ref="N15:U15"/>
    <mergeCell ref="B16:M16"/>
    <mergeCell ref="N16:U16"/>
    <mergeCell ref="N9:U9"/>
    <mergeCell ref="V9:AG9"/>
    <mergeCell ref="B10:M10"/>
    <mergeCell ref="N10:U10"/>
    <mergeCell ref="V10:AG10"/>
    <mergeCell ref="B11:M11"/>
    <mergeCell ref="N11:U11"/>
    <mergeCell ref="V11:AG11"/>
    <mergeCell ref="B14:M14"/>
    <mergeCell ref="N14:U14"/>
    <mergeCell ref="V14:AG14"/>
    <mergeCell ref="AC37:AG37"/>
    <mergeCell ref="B37:F37"/>
    <mergeCell ref="G37:K37"/>
    <mergeCell ref="L37:Q37"/>
    <mergeCell ref="R37:W37"/>
    <mergeCell ref="X37:AB37"/>
    <mergeCell ref="B41:F44"/>
    <mergeCell ref="G41:K41"/>
    <mergeCell ref="L41:Q41"/>
    <mergeCell ref="R41:W41"/>
    <mergeCell ref="X41:AB41"/>
    <mergeCell ref="AC38:AG38"/>
    <mergeCell ref="AC39:AG39"/>
    <mergeCell ref="AC40:AG40"/>
    <mergeCell ref="B38:F40"/>
    <mergeCell ref="G38:K38"/>
    <mergeCell ref="L38:Q38"/>
    <mergeCell ref="R38:W38"/>
    <mergeCell ref="X38:AB38"/>
    <mergeCell ref="G39:K39"/>
    <mergeCell ref="L39:Q39"/>
    <mergeCell ref="R39:W39"/>
    <mergeCell ref="X39:AB39"/>
    <mergeCell ref="G40:K40"/>
    <mergeCell ref="L40:Q40"/>
    <mergeCell ref="R40:W40"/>
    <mergeCell ref="X40:AB40"/>
    <mergeCell ref="AC50:AG50"/>
    <mergeCell ref="AC45:AG45"/>
    <mergeCell ref="AC46:AG46"/>
    <mergeCell ref="AC47:AG47"/>
    <mergeCell ref="AC48:AG48"/>
    <mergeCell ref="AC41:AG41"/>
    <mergeCell ref="AC42:AG42"/>
    <mergeCell ref="AC43:AG43"/>
    <mergeCell ref="AC44:AG44"/>
    <mergeCell ref="B49:F51"/>
    <mergeCell ref="G49:K49"/>
    <mergeCell ref="L49:Q49"/>
    <mergeCell ref="R49:W49"/>
    <mergeCell ref="X49:AB49"/>
    <mergeCell ref="G50:K50"/>
    <mergeCell ref="L50:Q50"/>
    <mergeCell ref="R50:W50"/>
    <mergeCell ref="X50:AB50"/>
    <mergeCell ref="G51:K51"/>
    <mergeCell ref="L51:Q51"/>
    <mergeCell ref="R51:W51"/>
    <mergeCell ref="X51:AB51"/>
    <mergeCell ref="G42:K42"/>
    <mergeCell ref="L42:Q42"/>
    <mergeCell ref="R42:W42"/>
    <mergeCell ref="X42:AB42"/>
    <mergeCell ref="G43:K43"/>
    <mergeCell ref="L43:Q43"/>
    <mergeCell ref="R43:W43"/>
    <mergeCell ref="X43:AB43"/>
    <mergeCell ref="G44:K44"/>
    <mergeCell ref="L44:Q44"/>
    <mergeCell ref="R44:W44"/>
    <mergeCell ref="X44:AB44"/>
    <mergeCell ref="B52:K52"/>
    <mergeCell ref="L52:Q52"/>
    <mergeCell ref="R52:W52"/>
    <mergeCell ref="X52:AB52"/>
    <mergeCell ref="AC52:AG52"/>
    <mergeCell ref="B45:F48"/>
    <mergeCell ref="G45:K45"/>
    <mergeCell ref="L45:Q45"/>
    <mergeCell ref="R45:W45"/>
    <mergeCell ref="X45:AB45"/>
    <mergeCell ref="G46:K46"/>
    <mergeCell ref="L46:Q46"/>
    <mergeCell ref="R46:W46"/>
    <mergeCell ref="X46:AB46"/>
    <mergeCell ref="G47:K47"/>
    <mergeCell ref="L47:Q47"/>
    <mergeCell ref="R47:W47"/>
    <mergeCell ref="X47:AB47"/>
    <mergeCell ref="G48:K48"/>
    <mergeCell ref="L48:Q48"/>
    <mergeCell ref="R48:W48"/>
    <mergeCell ref="X48:AB48"/>
    <mergeCell ref="AC51:AG51"/>
    <mergeCell ref="AC49:AG49"/>
  </mergeCells>
  <phoneticPr fontId="7"/>
  <pageMargins left="0.78740157480314965" right="0.78740157480314965" top="0.78740157480314965" bottom="0.78740157480314965" header="0.31496062992125984" footer="0.59055118110236227"/>
  <pageSetup paperSize="9" scale="93" fitToHeight="0" orientation="portrait" r:id="rId1"/>
  <rowBreaks count="1" manualBreakCount="1">
    <brk id="21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別紙‐2</vt:lpstr>
      <vt:lpstr>（記載要領）別紙-2</vt:lpstr>
      <vt:lpstr>'（記載要領）別紙-2'!Print_Area</vt:lpstr>
      <vt:lpstr>別紙‐2!Print_Area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2023-09-26T07:37:37Z</dcterms:created>
  <dcterms:modified xsi:type="dcterms:W3CDTF">2023-10-06T09:11:05Z</dcterms:modified>
  <cp:category/>
</cp:coreProperties>
</file>