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Flsv\2103000_生産振興課\14_水田活用Ｇ\R7\08 県単補助事業\酒米生産拡大支援事業\01_要領決裁\"/>
    </mc:Choice>
  </mc:AlternateContent>
  <xr:revisionPtr revIDLastSave="0" documentId="13_ncr:1_{6A4E5E11-B2AF-42A0-979D-3BD77A47B1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別添１" sheetId="1" r:id="rId1"/>
    <sheet name="別添2" sheetId="4" r:id="rId2"/>
    <sheet name="別添3" sheetId="2" r:id="rId3"/>
    <sheet name="botu" sheetId="3" state="hidden" r:id="rId4"/>
  </sheets>
  <definedNames>
    <definedName name="_xlnm.Print_Area" localSheetId="3">botu!$A$1:$J$24</definedName>
    <definedName name="_xlnm.Print_Area" localSheetId="0">別添１!$A$1:$G$19</definedName>
    <definedName name="_xlnm.Print_Area" localSheetId="1">別添2!$A$1:$F$19</definedName>
    <definedName name="_xlnm.Print_Area" localSheetId="2">別添3!$A$1:$H$23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5" i="2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4" i="1"/>
  <c r="E4" i="3"/>
  <c r="I4" i="3" s="1"/>
  <c r="G4" i="3"/>
  <c r="F5" i="2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</calcChain>
</file>

<file path=xl/sharedStrings.xml><?xml version="1.0" encoding="utf-8"?>
<sst xmlns="http://schemas.openxmlformats.org/spreadsheetml/2006/main" count="44" uniqueCount="35">
  <si>
    <t>No.</t>
    <phoneticPr fontId="1"/>
  </si>
  <si>
    <t>実施地区</t>
    <rPh sb="0" eb="4">
      <t>ジッシチク</t>
    </rPh>
    <phoneticPr fontId="1"/>
  </si>
  <si>
    <t>R7実績面積
（a）</t>
    <rPh sb="2" eb="4">
      <t>ジッセキ</t>
    </rPh>
    <rPh sb="4" eb="6">
      <t>メンセキ</t>
    </rPh>
    <phoneticPr fontId="1"/>
  </si>
  <si>
    <t>R8計画面積
（a）</t>
    <phoneticPr fontId="1"/>
  </si>
  <si>
    <t>拡大面積
(a)</t>
    <rPh sb="0" eb="2">
      <t>カクダイ</t>
    </rPh>
    <rPh sb="2" eb="4">
      <t>メンセキ</t>
    </rPh>
    <phoneticPr fontId="1"/>
  </si>
  <si>
    <t>別添１</t>
    <rPh sb="0" eb="2">
      <t>ベッテン</t>
    </rPh>
    <phoneticPr fontId="1"/>
  </si>
  <si>
    <t>生産者氏名</t>
    <rPh sb="0" eb="3">
      <t>セイサンシャ</t>
    </rPh>
    <rPh sb="3" eb="5">
      <t>シメイ</t>
    </rPh>
    <phoneticPr fontId="1"/>
  </si>
  <si>
    <t>別添２</t>
    <rPh sb="0" eb="2">
      <t>ベッテン</t>
    </rPh>
    <phoneticPr fontId="1"/>
  </si>
  <si>
    <t>E＝B＋D/2</t>
    <phoneticPr fontId="1"/>
  </si>
  <si>
    <t>合計</t>
    <rPh sb="0" eb="2">
      <t>ゴウケイ</t>
    </rPh>
    <phoneticPr fontId="1"/>
  </si>
  <si>
    <r>
      <t xml:space="preserve">拡大面積（a）
</t>
    </r>
    <r>
      <rPr>
        <b/>
        <sz val="11"/>
        <color theme="1"/>
        <rFont val="Yu Gothic"/>
        <family val="3"/>
        <charset val="128"/>
        <scheme val="minor"/>
      </rPr>
      <t>A</t>
    </r>
    <r>
      <rPr>
        <sz val="11"/>
        <color theme="1"/>
        <rFont val="Yu Gothic"/>
        <family val="2"/>
        <scheme val="minor"/>
      </rPr>
      <t xml:space="preserve">
</t>
    </r>
    <rPh sb="0" eb="2">
      <t>カクダイ</t>
    </rPh>
    <rPh sb="2" eb="4">
      <t>メンセキ</t>
    </rPh>
    <phoneticPr fontId="1"/>
  </si>
  <si>
    <r>
      <t xml:space="preserve">労務費（円）
</t>
    </r>
    <r>
      <rPr>
        <b/>
        <sz val="11"/>
        <color theme="1"/>
        <rFont val="Yu Gothic"/>
        <family val="3"/>
        <charset val="128"/>
        <scheme val="minor"/>
      </rPr>
      <t>B＝A×6,300円/10a</t>
    </r>
    <rPh sb="0" eb="3">
      <t>ロウムヒ</t>
    </rPh>
    <rPh sb="4" eb="5">
      <t>エン</t>
    </rPh>
    <rPh sb="16" eb="17">
      <t>エン</t>
    </rPh>
    <phoneticPr fontId="1"/>
  </si>
  <si>
    <r>
      <t xml:space="preserve">補助上限（円）
</t>
    </r>
    <r>
      <rPr>
        <b/>
        <sz val="11"/>
        <color theme="1"/>
        <rFont val="Yu Gothic"/>
        <family val="3"/>
        <charset val="128"/>
        <scheme val="minor"/>
      </rPr>
      <t>C＝A×16,500円/10a</t>
    </r>
    <rPh sb="0" eb="4">
      <t>ホジョジョウゲン</t>
    </rPh>
    <rPh sb="5" eb="6">
      <t>エン</t>
    </rPh>
    <rPh sb="18" eb="19">
      <t>エン</t>
    </rPh>
    <phoneticPr fontId="1"/>
  </si>
  <si>
    <r>
      <t xml:space="preserve">資材購入費のうち補助対象経費（※）
</t>
    </r>
    <r>
      <rPr>
        <b/>
        <sz val="11"/>
        <color theme="1"/>
        <rFont val="Yu Gothic"/>
        <family val="3"/>
        <charset val="128"/>
        <scheme val="minor"/>
      </rPr>
      <t>D</t>
    </r>
    <rPh sb="0" eb="2">
      <t>シザイ</t>
    </rPh>
    <rPh sb="2" eb="4">
      <t>コウニュウ</t>
    </rPh>
    <rPh sb="4" eb="5">
      <t>ヒ</t>
    </rPh>
    <rPh sb="8" eb="14">
      <t>ホジョタイショウケイヒ</t>
    </rPh>
    <phoneticPr fontId="1"/>
  </si>
  <si>
    <r>
      <t xml:space="preserve">補助額（円）
</t>
    </r>
    <r>
      <rPr>
        <b/>
        <sz val="11"/>
        <color theme="1"/>
        <rFont val="Yu Gothic"/>
        <family val="3"/>
        <charset val="128"/>
        <scheme val="minor"/>
      </rPr>
      <t>CとEのいずれか小さい方</t>
    </r>
    <r>
      <rPr>
        <sz val="11"/>
        <color theme="1"/>
        <rFont val="Yu Gothic"/>
        <family val="2"/>
        <scheme val="minor"/>
      </rPr>
      <t xml:space="preserve">
</t>
    </r>
    <rPh sb="0" eb="3">
      <t>ホジョガク</t>
    </rPh>
    <rPh sb="4" eb="5">
      <t>エン</t>
    </rPh>
    <rPh sb="15" eb="16">
      <t>チイ</t>
    </rPh>
    <rPh sb="18" eb="19">
      <t>ホウ</t>
    </rPh>
    <phoneticPr fontId="1"/>
  </si>
  <si>
    <t>※D欄は、課税事業者の場合には税抜き資材購入費を、免税事業者の場合は税込み資材購入費を記載</t>
    <rPh sb="2" eb="3">
      <t>ラン</t>
    </rPh>
    <rPh sb="5" eb="7">
      <t>カゼイ</t>
    </rPh>
    <rPh sb="7" eb="10">
      <t>ジギョウシャ</t>
    </rPh>
    <rPh sb="11" eb="13">
      <t>バアイ</t>
    </rPh>
    <rPh sb="15" eb="17">
      <t>ゼイヌ</t>
    </rPh>
    <rPh sb="18" eb="23">
      <t>シザイコウニュウヒ</t>
    </rPh>
    <rPh sb="25" eb="27">
      <t>メンゼイ</t>
    </rPh>
    <rPh sb="27" eb="30">
      <t>ジギョウシャ</t>
    </rPh>
    <rPh sb="31" eb="33">
      <t>バアイ</t>
    </rPh>
    <rPh sb="34" eb="36">
      <t>ゼイコ</t>
    </rPh>
    <rPh sb="37" eb="39">
      <t>シザイ</t>
    </rPh>
    <rPh sb="39" eb="42">
      <t>コウニュウヒ</t>
    </rPh>
    <rPh sb="43" eb="45">
      <t>キサイ</t>
    </rPh>
    <phoneticPr fontId="1"/>
  </si>
  <si>
    <t xml:space="preserve">資材購入費（円）
</t>
    <rPh sb="0" eb="2">
      <t>シザイ</t>
    </rPh>
    <rPh sb="2" eb="4">
      <t>コウニュウ</t>
    </rPh>
    <rPh sb="4" eb="5">
      <t>ヒ</t>
    </rPh>
    <rPh sb="6" eb="7">
      <t>エン</t>
    </rPh>
    <phoneticPr fontId="1"/>
  </si>
  <si>
    <t>総事業費</t>
    <rPh sb="0" eb="4">
      <t>ソウジギョウヒ</t>
    </rPh>
    <phoneticPr fontId="1"/>
  </si>
  <si>
    <t>A</t>
    <phoneticPr fontId="1"/>
  </si>
  <si>
    <t>B</t>
    <phoneticPr fontId="1"/>
  </si>
  <si>
    <t>C</t>
    <phoneticPr fontId="1"/>
  </si>
  <si>
    <t>拡大面積（a）</t>
    <rPh sb="0" eb="2">
      <t>カクダイ</t>
    </rPh>
    <rPh sb="2" eb="4">
      <t>メンセキ</t>
    </rPh>
    <phoneticPr fontId="1"/>
  </si>
  <si>
    <t>資材購入費（円）</t>
    <rPh sb="0" eb="2">
      <t>シザイ</t>
    </rPh>
    <rPh sb="2" eb="4">
      <t>コウニュウ</t>
    </rPh>
    <rPh sb="4" eb="5">
      <t>ヒ</t>
    </rPh>
    <rPh sb="6" eb="7">
      <t>エン</t>
    </rPh>
    <phoneticPr fontId="1"/>
  </si>
  <si>
    <t>補助上限（円）</t>
    <rPh sb="0" eb="4">
      <t>ホジョジョウゲン</t>
    </rPh>
    <rPh sb="5" eb="6">
      <t>エン</t>
    </rPh>
    <phoneticPr fontId="1"/>
  </si>
  <si>
    <t>補助額（円）</t>
    <rPh sb="0" eb="3">
      <t>ホジョガク</t>
    </rPh>
    <rPh sb="4" eb="5">
      <t>エン</t>
    </rPh>
    <phoneticPr fontId="1"/>
  </si>
  <si>
    <t>資材購入費のうち補助対象経費（円）</t>
    <rPh sb="0" eb="2">
      <t>シザイ</t>
    </rPh>
    <rPh sb="2" eb="4">
      <t>コウニュウ</t>
    </rPh>
    <rPh sb="4" eb="5">
      <t>ヒ</t>
    </rPh>
    <rPh sb="8" eb="14">
      <t>ホジョタイショウケイヒ</t>
    </rPh>
    <rPh sb="15" eb="16">
      <t>エン</t>
    </rPh>
    <phoneticPr fontId="1"/>
  </si>
  <si>
    <t>※C欄は、課税事業者の場合には税抜き資材購入費を、免税事業者の場合は税込み資材購入費を記載</t>
    <rPh sb="2" eb="3">
      <t>ラン</t>
    </rPh>
    <rPh sb="5" eb="7">
      <t>カゼイ</t>
    </rPh>
    <rPh sb="7" eb="10">
      <t>ジギョウシャ</t>
    </rPh>
    <rPh sb="11" eb="13">
      <t>バアイ</t>
    </rPh>
    <rPh sb="15" eb="17">
      <t>ゼイヌ</t>
    </rPh>
    <rPh sb="18" eb="23">
      <t>シザイコウニュウヒ</t>
    </rPh>
    <rPh sb="25" eb="27">
      <t>メンゼイ</t>
    </rPh>
    <rPh sb="27" eb="30">
      <t>ジギョウシャ</t>
    </rPh>
    <rPh sb="31" eb="33">
      <t>バアイ</t>
    </rPh>
    <rPh sb="34" eb="36">
      <t>ゼイコ</t>
    </rPh>
    <rPh sb="37" eb="39">
      <t>シザイ</t>
    </rPh>
    <rPh sb="39" eb="42">
      <t>コウニュウヒ</t>
    </rPh>
    <rPh sb="43" eb="45">
      <t>キサイ</t>
    </rPh>
    <phoneticPr fontId="1"/>
  </si>
  <si>
    <t>補助上限額（円）
拡大面積×16,500円/10a</t>
    <rPh sb="0" eb="4">
      <t>ホジョジョウゲン</t>
    </rPh>
    <rPh sb="4" eb="5">
      <t>ガク</t>
    </rPh>
    <rPh sb="6" eb="7">
      <t>エン</t>
    </rPh>
    <rPh sb="9" eb="11">
      <t>カクダイ</t>
    </rPh>
    <rPh sb="11" eb="13">
      <t>メンセキ</t>
    </rPh>
    <phoneticPr fontId="1"/>
  </si>
  <si>
    <t>別添3</t>
    <rPh sb="0" eb="2">
      <t>ベッテン</t>
    </rPh>
    <phoneticPr fontId="1"/>
  </si>
  <si>
    <t>別添2</t>
    <rPh sb="0" eb="2">
      <t>ベッテン</t>
    </rPh>
    <phoneticPr fontId="1"/>
  </si>
  <si>
    <t>R8面積
（a）</t>
    <phoneticPr fontId="1"/>
  </si>
  <si>
    <t>R7面積
（a）</t>
    <rPh sb="2" eb="4">
      <t>メンセキ</t>
    </rPh>
    <phoneticPr fontId="1"/>
  </si>
  <si>
    <t>D＝A×16,500円/10a</t>
    <phoneticPr fontId="1"/>
  </si>
  <si>
    <t>DとEのいずれか小さい方</t>
    <phoneticPr fontId="1"/>
  </si>
  <si>
    <t>E＝C/2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</si>
</sst>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view="pageBreakPreview" zoomScaleNormal="100" zoomScaleSheetLayoutView="100" workbookViewId="0">
      <selection activeCell="J9" sqref="J9"/>
    </sheetView>
  </sheetViews>
  <sheetFormatPr defaultRowHeight="18"/>
  <cols>
    <col min="1" max="1" width="7.4140625" customWidth="1"/>
    <col min="2" max="6" width="11.08203125" customWidth="1"/>
    <col min="7" max="7" width="22.75" customWidth="1"/>
  </cols>
  <sheetData>
    <row r="1" spans="1:7">
      <c r="A1" t="s">
        <v>5</v>
      </c>
    </row>
    <row r="3" spans="1:7" ht="36">
      <c r="A3" s="1" t="s">
        <v>0</v>
      </c>
      <c r="B3" s="1" t="s">
        <v>6</v>
      </c>
      <c r="C3" s="1" t="s">
        <v>1</v>
      </c>
      <c r="D3" s="2" t="s">
        <v>2</v>
      </c>
      <c r="E3" s="2" t="s">
        <v>3</v>
      </c>
      <c r="F3" s="2" t="s">
        <v>4</v>
      </c>
      <c r="G3" s="11" t="s">
        <v>27</v>
      </c>
    </row>
    <row r="4" spans="1:7">
      <c r="A4" s="3">
        <v>1</v>
      </c>
      <c r="B4" s="3"/>
      <c r="C4" s="3"/>
      <c r="D4" s="3"/>
      <c r="E4" s="3"/>
      <c r="F4" s="3">
        <f>E4-D4</f>
        <v>0</v>
      </c>
      <c r="G4" s="3">
        <f>F4/10*16500</f>
        <v>0</v>
      </c>
    </row>
    <row r="5" spans="1:7">
      <c r="A5" s="3">
        <v>2</v>
      </c>
      <c r="B5" s="3"/>
      <c r="C5" s="3"/>
      <c r="D5" s="3"/>
      <c r="E5" s="3"/>
      <c r="F5" s="3">
        <f t="shared" ref="F5:F19" si="0">E5-D5</f>
        <v>0</v>
      </c>
      <c r="G5" s="3">
        <f t="shared" ref="G5:G19" si="1">F5/10*16500</f>
        <v>0</v>
      </c>
    </row>
    <row r="6" spans="1:7">
      <c r="A6" s="3">
        <v>3</v>
      </c>
      <c r="B6" s="3"/>
      <c r="C6" s="3"/>
      <c r="D6" s="3"/>
      <c r="E6" s="3"/>
      <c r="F6" s="3">
        <f t="shared" si="0"/>
        <v>0</v>
      </c>
      <c r="G6" s="3">
        <f t="shared" si="1"/>
        <v>0</v>
      </c>
    </row>
    <row r="7" spans="1:7">
      <c r="A7" s="3">
        <v>4</v>
      </c>
      <c r="B7" s="3"/>
      <c r="C7" s="3"/>
      <c r="D7" s="3"/>
      <c r="E7" s="3"/>
      <c r="F7" s="3">
        <f t="shared" si="0"/>
        <v>0</v>
      </c>
      <c r="G7" s="3">
        <f t="shared" si="1"/>
        <v>0</v>
      </c>
    </row>
    <row r="8" spans="1:7">
      <c r="A8" s="3">
        <v>5</v>
      </c>
      <c r="B8" s="3"/>
      <c r="C8" s="3"/>
      <c r="D8" s="3"/>
      <c r="E8" s="3"/>
      <c r="F8" s="3">
        <f t="shared" si="0"/>
        <v>0</v>
      </c>
      <c r="G8" s="3">
        <f t="shared" si="1"/>
        <v>0</v>
      </c>
    </row>
    <row r="9" spans="1:7">
      <c r="A9" s="3">
        <v>6</v>
      </c>
      <c r="B9" s="3"/>
      <c r="C9" s="3"/>
      <c r="D9" s="3"/>
      <c r="E9" s="3"/>
      <c r="F9" s="3">
        <f t="shared" si="0"/>
        <v>0</v>
      </c>
      <c r="G9" s="3">
        <f t="shared" si="1"/>
        <v>0</v>
      </c>
    </row>
    <row r="10" spans="1:7">
      <c r="A10" s="3">
        <v>7</v>
      </c>
      <c r="B10" s="3"/>
      <c r="C10" s="3"/>
      <c r="D10" s="3"/>
      <c r="E10" s="3"/>
      <c r="F10" s="3">
        <f t="shared" si="0"/>
        <v>0</v>
      </c>
      <c r="G10" s="3">
        <f t="shared" si="1"/>
        <v>0</v>
      </c>
    </row>
    <row r="11" spans="1:7">
      <c r="A11" s="3">
        <v>8</v>
      </c>
      <c r="B11" s="3"/>
      <c r="C11" s="3"/>
      <c r="D11" s="3"/>
      <c r="E11" s="3"/>
      <c r="F11" s="3">
        <f t="shared" si="0"/>
        <v>0</v>
      </c>
      <c r="G11" s="3">
        <f t="shared" si="1"/>
        <v>0</v>
      </c>
    </row>
    <row r="12" spans="1:7">
      <c r="A12" s="3">
        <v>9</v>
      </c>
      <c r="B12" s="3"/>
      <c r="C12" s="3"/>
      <c r="D12" s="3"/>
      <c r="E12" s="3"/>
      <c r="F12" s="3">
        <f t="shared" si="0"/>
        <v>0</v>
      </c>
      <c r="G12" s="3">
        <f t="shared" si="1"/>
        <v>0</v>
      </c>
    </row>
    <row r="13" spans="1:7">
      <c r="A13" s="3">
        <v>10</v>
      </c>
      <c r="B13" s="3"/>
      <c r="C13" s="3"/>
      <c r="D13" s="3"/>
      <c r="E13" s="3"/>
      <c r="F13" s="3">
        <f t="shared" si="0"/>
        <v>0</v>
      </c>
      <c r="G13" s="3">
        <f t="shared" si="1"/>
        <v>0</v>
      </c>
    </row>
    <row r="14" spans="1:7">
      <c r="A14" s="3">
        <v>11</v>
      </c>
      <c r="B14" s="3"/>
      <c r="C14" s="3"/>
      <c r="D14" s="3"/>
      <c r="E14" s="3"/>
      <c r="F14" s="3">
        <f t="shared" si="0"/>
        <v>0</v>
      </c>
      <c r="G14" s="3">
        <f t="shared" si="1"/>
        <v>0</v>
      </c>
    </row>
    <row r="15" spans="1:7">
      <c r="A15" s="3">
        <v>12</v>
      </c>
      <c r="B15" s="3"/>
      <c r="C15" s="3"/>
      <c r="D15" s="3"/>
      <c r="E15" s="3"/>
      <c r="F15" s="3">
        <f t="shared" si="0"/>
        <v>0</v>
      </c>
      <c r="G15" s="3">
        <f t="shared" si="1"/>
        <v>0</v>
      </c>
    </row>
    <row r="16" spans="1:7">
      <c r="A16" s="3">
        <v>13</v>
      </c>
      <c r="B16" s="3"/>
      <c r="C16" s="3"/>
      <c r="D16" s="3"/>
      <c r="E16" s="3"/>
      <c r="F16" s="3">
        <f t="shared" si="0"/>
        <v>0</v>
      </c>
      <c r="G16" s="3">
        <f t="shared" si="1"/>
        <v>0</v>
      </c>
    </row>
    <row r="17" spans="1:7">
      <c r="A17" s="3">
        <v>14</v>
      </c>
      <c r="B17" s="3"/>
      <c r="C17" s="3"/>
      <c r="D17" s="3"/>
      <c r="E17" s="3"/>
      <c r="F17" s="3">
        <f t="shared" si="0"/>
        <v>0</v>
      </c>
      <c r="G17" s="3">
        <f t="shared" si="1"/>
        <v>0</v>
      </c>
    </row>
    <row r="18" spans="1:7">
      <c r="A18" s="3">
        <v>15</v>
      </c>
      <c r="B18" s="3"/>
      <c r="C18" s="3"/>
      <c r="D18" s="3"/>
      <c r="E18" s="3"/>
      <c r="F18" s="3">
        <f t="shared" si="0"/>
        <v>0</v>
      </c>
      <c r="G18" s="3">
        <f t="shared" si="1"/>
        <v>0</v>
      </c>
    </row>
    <row r="19" spans="1:7">
      <c r="A19" s="3">
        <v>16</v>
      </c>
      <c r="B19" s="3"/>
      <c r="C19" s="3"/>
      <c r="D19" s="3"/>
      <c r="E19" s="3"/>
      <c r="F19" s="3">
        <f t="shared" si="0"/>
        <v>0</v>
      </c>
      <c r="G19" s="3">
        <f t="shared" si="1"/>
        <v>0</v>
      </c>
    </row>
  </sheetData>
  <phoneticPr fontId="1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FA635-8B8D-4EFB-9431-72FC74B90131}">
  <dimension ref="A1:F19"/>
  <sheetViews>
    <sheetView view="pageBreakPreview" zoomScale="60" zoomScaleNormal="100" workbookViewId="0">
      <selection activeCell="I6" sqref="I6"/>
    </sheetView>
  </sheetViews>
  <sheetFormatPr defaultRowHeight="18"/>
  <cols>
    <col min="1" max="1" width="7.4140625" customWidth="1"/>
    <col min="2" max="6" width="11.08203125" customWidth="1"/>
  </cols>
  <sheetData>
    <row r="1" spans="1:6">
      <c r="A1" t="s">
        <v>29</v>
      </c>
    </row>
    <row r="3" spans="1:6" ht="36">
      <c r="A3" s="1" t="s">
        <v>0</v>
      </c>
      <c r="B3" s="1" t="s">
        <v>6</v>
      </c>
      <c r="C3" s="1" t="s">
        <v>1</v>
      </c>
      <c r="D3" s="2" t="s">
        <v>31</v>
      </c>
      <c r="E3" s="2" t="s">
        <v>30</v>
      </c>
      <c r="F3" s="2" t="s">
        <v>4</v>
      </c>
    </row>
    <row r="4" spans="1:6">
      <c r="A4" s="3">
        <v>1</v>
      </c>
      <c r="B4" s="3"/>
      <c r="C4" s="3"/>
      <c r="D4" s="3"/>
      <c r="E4" s="3"/>
      <c r="F4" s="3">
        <f>E4-D4</f>
        <v>0</v>
      </c>
    </row>
    <row r="5" spans="1:6">
      <c r="A5" s="3">
        <v>2</v>
      </c>
      <c r="B5" s="3"/>
      <c r="C5" s="3"/>
      <c r="D5" s="3"/>
      <c r="E5" s="3"/>
      <c r="F5" s="3">
        <f t="shared" ref="F5:F19" si="0">E5-D5</f>
        <v>0</v>
      </c>
    </row>
    <row r="6" spans="1:6">
      <c r="A6" s="3">
        <v>3</v>
      </c>
      <c r="B6" s="3"/>
      <c r="C6" s="3"/>
      <c r="D6" s="3"/>
      <c r="E6" s="3"/>
      <c r="F6" s="3">
        <f t="shared" si="0"/>
        <v>0</v>
      </c>
    </row>
    <row r="7" spans="1:6">
      <c r="A7" s="3">
        <v>4</v>
      </c>
      <c r="B7" s="3"/>
      <c r="C7" s="3"/>
      <c r="D7" s="3"/>
      <c r="E7" s="3"/>
      <c r="F7" s="3">
        <f t="shared" si="0"/>
        <v>0</v>
      </c>
    </row>
    <row r="8" spans="1:6">
      <c r="A8" s="3">
        <v>5</v>
      </c>
      <c r="B8" s="3"/>
      <c r="C8" s="3"/>
      <c r="D8" s="3"/>
      <c r="E8" s="3"/>
      <c r="F8" s="3">
        <f t="shared" si="0"/>
        <v>0</v>
      </c>
    </row>
    <row r="9" spans="1:6">
      <c r="A9" s="3">
        <v>6</v>
      </c>
      <c r="B9" s="3"/>
      <c r="C9" s="3"/>
      <c r="D9" s="3"/>
      <c r="E9" s="3"/>
      <c r="F9" s="3">
        <f t="shared" si="0"/>
        <v>0</v>
      </c>
    </row>
    <row r="10" spans="1:6">
      <c r="A10" s="3">
        <v>7</v>
      </c>
      <c r="B10" s="3"/>
      <c r="C10" s="3"/>
      <c r="D10" s="3"/>
      <c r="E10" s="3"/>
      <c r="F10" s="3">
        <f t="shared" si="0"/>
        <v>0</v>
      </c>
    </row>
    <row r="11" spans="1:6">
      <c r="A11" s="3">
        <v>8</v>
      </c>
      <c r="B11" s="3"/>
      <c r="C11" s="3"/>
      <c r="D11" s="3"/>
      <c r="E11" s="3"/>
      <c r="F11" s="3">
        <f t="shared" si="0"/>
        <v>0</v>
      </c>
    </row>
    <row r="12" spans="1:6">
      <c r="A12" s="3">
        <v>9</v>
      </c>
      <c r="B12" s="3"/>
      <c r="C12" s="3"/>
      <c r="D12" s="3"/>
      <c r="E12" s="3"/>
      <c r="F12" s="3">
        <f t="shared" si="0"/>
        <v>0</v>
      </c>
    </row>
    <row r="13" spans="1:6">
      <c r="A13" s="3">
        <v>10</v>
      </c>
      <c r="B13" s="3"/>
      <c r="C13" s="3"/>
      <c r="D13" s="3"/>
      <c r="E13" s="3"/>
      <c r="F13" s="3">
        <f t="shared" si="0"/>
        <v>0</v>
      </c>
    </row>
    <row r="14" spans="1:6">
      <c r="A14" s="3">
        <v>11</v>
      </c>
      <c r="B14" s="3"/>
      <c r="C14" s="3"/>
      <c r="D14" s="3"/>
      <c r="E14" s="3"/>
      <c r="F14" s="3">
        <f t="shared" si="0"/>
        <v>0</v>
      </c>
    </row>
    <row r="15" spans="1:6">
      <c r="A15" s="3">
        <v>12</v>
      </c>
      <c r="B15" s="3"/>
      <c r="C15" s="3"/>
      <c r="D15" s="3"/>
      <c r="E15" s="3"/>
      <c r="F15" s="3">
        <f t="shared" si="0"/>
        <v>0</v>
      </c>
    </row>
    <row r="16" spans="1:6">
      <c r="A16" s="3">
        <v>13</v>
      </c>
      <c r="B16" s="3"/>
      <c r="C16" s="3"/>
      <c r="D16" s="3"/>
      <c r="E16" s="3"/>
      <c r="F16" s="3">
        <f t="shared" si="0"/>
        <v>0</v>
      </c>
    </row>
    <row r="17" spans="1:6">
      <c r="A17" s="3">
        <v>14</v>
      </c>
      <c r="B17" s="3"/>
      <c r="C17" s="3"/>
      <c r="D17" s="3"/>
      <c r="E17" s="3"/>
      <c r="F17" s="3">
        <f t="shared" si="0"/>
        <v>0</v>
      </c>
    </row>
    <row r="18" spans="1:6">
      <c r="A18" s="3">
        <v>15</v>
      </c>
      <c r="B18" s="3"/>
      <c r="C18" s="3"/>
      <c r="D18" s="3"/>
      <c r="E18" s="3"/>
      <c r="F18" s="3">
        <f t="shared" si="0"/>
        <v>0</v>
      </c>
    </row>
    <row r="19" spans="1:6">
      <c r="A19" s="3">
        <v>16</v>
      </c>
      <c r="B19" s="3"/>
      <c r="C19" s="3"/>
      <c r="D19" s="3"/>
      <c r="E19" s="3"/>
      <c r="F19" s="3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E7692-B6AF-483E-9698-302944A4553B}">
  <dimension ref="A1:H22"/>
  <sheetViews>
    <sheetView view="pageBreakPreview" zoomScale="60" zoomScaleNormal="100" workbookViewId="0">
      <selection activeCell="H13" sqref="H13"/>
    </sheetView>
  </sheetViews>
  <sheetFormatPr defaultRowHeight="18"/>
  <cols>
    <col min="1" max="1" width="5.1640625" customWidth="1"/>
    <col min="2" max="8" width="15.58203125" customWidth="1"/>
  </cols>
  <sheetData>
    <row r="1" spans="1:8">
      <c r="A1" t="s">
        <v>28</v>
      </c>
    </row>
    <row r="3" spans="1:8" ht="54">
      <c r="A3" s="12" t="s">
        <v>0</v>
      </c>
      <c r="B3" s="12" t="s">
        <v>6</v>
      </c>
      <c r="C3" s="7" t="s">
        <v>21</v>
      </c>
      <c r="D3" s="7" t="s">
        <v>22</v>
      </c>
      <c r="E3" s="7" t="s">
        <v>25</v>
      </c>
      <c r="F3" s="7" t="s">
        <v>23</v>
      </c>
      <c r="G3" s="8"/>
      <c r="H3" s="7" t="s">
        <v>24</v>
      </c>
    </row>
    <row r="4" spans="1:8" ht="36">
      <c r="A4" s="13"/>
      <c r="B4" s="13"/>
      <c r="C4" s="9" t="s">
        <v>18</v>
      </c>
      <c r="D4" s="9" t="s">
        <v>19</v>
      </c>
      <c r="E4" s="9" t="s">
        <v>20</v>
      </c>
      <c r="F4" s="9" t="s">
        <v>32</v>
      </c>
      <c r="G4" s="9" t="s">
        <v>34</v>
      </c>
      <c r="H4" s="10" t="s">
        <v>33</v>
      </c>
    </row>
    <row r="5" spans="1:8">
      <c r="A5" s="3">
        <v>1</v>
      </c>
      <c r="B5" s="3"/>
      <c r="C5" s="3"/>
      <c r="D5" s="3"/>
      <c r="E5" s="3"/>
      <c r="F5" s="3">
        <f>C5*16500</f>
        <v>0</v>
      </c>
      <c r="G5" s="3">
        <f>E5/2</f>
        <v>0</v>
      </c>
      <c r="H5" s="3"/>
    </row>
    <row r="6" spans="1:8">
      <c r="A6" s="3">
        <v>2</v>
      </c>
      <c r="B6" s="3"/>
      <c r="C6" s="3"/>
      <c r="D6" s="3"/>
      <c r="E6" s="3"/>
      <c r="F6" s="3"/>
      <c r="G6" s="3"/>
      <c r="H6" s="3"/>
    </row>
    <row r="7" spans="1:8">
      <c r="A7" s="3">
        <v>3</v>
      </c>
      <c r="B7" s="3"/>
      <c r="C7" s="3"/>
      <c r="D7" s="3"/>
      <c r="E7" s="3"/>
      <c r="F7" s="3"/>
      <c r="G7" s="3"/>
      <c r="H7" s="3"/>
    </row>
    <row r="8" spans="1:8">
      <c r="A8" s="3">
        <v>4</v>
      </c>
      <c r="B8" s="3"/>
      <c r="C8" s="3"/>
      <c r="D8" s="3"/>
      <c r="E8" s="3"/>
      <c r="F8" s="3"/>
      <c r="G8" s="3"/>
      <c r="H8" s="3"/>
    </row>
    <row r="9" spans="1:8">
      <c r="A9" s="3">
        <v>5</v>
      </c>
      <c r="B9" s="3"/>
      <c r="C9" s="3"/>
      <c r="D9" s="3"/>
      <c r="E9" s="3"/>
      <c r="F9" s="3"/>
      <c r="G9" s="3"/>
      <c r="H9" s="3"/>
    </row>
    <row r="10" spans="1:8">
      <c r="A10" s="3">
        <v>6</v>
      </c>
      <c r="B10" s="3"/>
      <c r="C10" s="3"/>
      <c r="D10" s="3"/>
      <c r="E10" s="3"/>
      <c r="F10" s="3"/>
      <c r="G10" s="3"/>
      <c r="H10" s="3"/>
    </row>
    <row r="11" spans="1:8">
      <c r="A11" s="3">
        <v>7</v>
      </c>
      <c r="B11" s="3"/>
      <c r="C11" s="3"/>
      <c r="D11" s="3"/>
      <c r="E11" s="3"/>
      <c r="F11" s="3"/>
      <c r="G11" s="3"/>
      <c r="H11" s="3"/>
    </row>
    <row r="12" spans="1:8">
      <c r="A12" s="3">
        <v>8</v>
      </c>
      <c r="B12" s="3"/>
      <c r="C12" s="3"/>
      <c r="D12" s="3"/>
      <c r="E12" s="3"/>
      <c r="F12" s="3"/>
      <c r="G12" s="3"/>
      <c r="H12" s="3"/>
    </row>
    <row r="13" spans="1:8">
      <c r="A13" s="3">
        <v>9</v>
      </c>
      <c r="B13" s="3"/>
      <c r="C13" s="3"/>
      <c r="D13" s="3"/>
      <c r="E13" s="3"/>
      <c r="F13" s="3"/>
      <c r="G13" s="3"/>
      <c r="H13" s="3"/>
    </row>
    <row r="14" spans="1:8">
      <c r="A14" s="3">
        <v>10</v>
      </c>
      <c r="B14" s="3"/>
      <c r="C14" s="3"/>
      <c r="D14" s="3"/>
      <c r="E14" s="3"/>
      <c r="F14" s="3"/>
      <c r="G14" s="3"/>
      <c r="H14" s="3"/>
    </row>
    <row r="15" spans="1:8">
      <c r="A15" s="3">
        <v>11</v>
      </c>
      <c r="B15" s="3"/>
      <c r="C15" s="3"/>
      <c r="D15" s="3"/>
      <c r="E15" s="3"/>
      <c r="F15" s="3"/>
      <c r="G15" s="3"/>
      <c r="H15" s="3"/>
    </row>
    <row r="16" spans="1:8">
      <c r="A16" s="3">
        <v>12</v>
      </c>
      <c r="B16" s="3"/>
      <c r="C16" s="3"/>
      <c r="D16" s="3"/>
      <c r="E16" s="3"/>
      <c r="F16" s="3"/>
      <c r="G16" s="3"/>
      <c r="H16" s="3"/>
    </row>
    <row r="17" spans="1:8">
      <c r="A17" s="3">
        <v>13</v>
      </c>
      <c r="B17" s="3"/>
      <c r="C17" s="3"/>
      <c r="D17" s="3"/>
      <c r="E17" s="3"/>
      <c r="F17" s="3"/>
      <c r="G17" s="3"/>
      <c r="H17" s="3"/>
    </row>
    <row r="18" spans="1:8">
      <c r="A18" s="3">
        <v>14</v>
      </c>
      <c r="B18" s="3"/>
      <c r="C18" s="3"/>
      <c r="D18" s="3"/>
      <c r="E18" s="3"/>
      <c r="F18" s="3"/>
      <c r="G18" s="3"/>
      <c r="H18" s="3"/>
    </row>
    <row r="19" spans="1:8">
      <c r="A19" s="3">
        <v>15</v>
      </c>
      <c r="B19" s="3"/>
      <c r="C19" s="3"/>
      <c r="D19" s="3"/>
      <c r="E19" s="3"/>
      <c r="F19" s="3"/>
      <c r="G19" s="3"/>
      <c r="H19" s="3"/>
    </row>
    <row r="20" spans="1:8">
      <c r="A20" s="3" t="s">
        <v>9</v>
      </c>
      <c r="B20" s="3"/>
      <c r="C20" s="3"/>
      <c r="D20" s="3"/>
      <c r="E20" s="3"/>
      <c r="F20" s="3"/>
      <c r="G20" s="3"/>
      <c r="H20" s="3"/>
    </row>
    <row r="22" spans="1:8">
      <c r="A22" t="s">
        <v>26</v>
      </c>
    </row>
  </sheetData>
  <mergeCells count="2">
    <mergeCell ref="B3:B4"/>
    <mergeCell ref="A3:A4"/>
  </mergeCells>
  <phoneticPr fontId="1"/>
  <pageMargins left="0.7" right="0.7" top="0.75" bottom="0.75" header="0.3" footer="0.3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366DC-2E8E-46A9-8002-5469D36A4B05}">
  <dimension ref="A1:J23"/>
  <sheetViews>
    <sheetView view="pageBreakPreview" zoomScale="60" zoomScaleNormal="100" workbookViewId="0">
      <selection activeCell="Q15" sqref="Q15"/>
    </sheetView>
  </sheetViews>
  <sheetFormatPr defaultRowHeight="18"/>
  <cols>
    <col min="1" max="1" width="5.1640625" customWidth="1"/>
    <col min="2" max="7" width="15.58203125" customWidth="1"/>
    <col min="8" max="9" width="15.58203125" hidden="1" customWidth="1"/>
    <col min="10" max="10" width="15.58203125" customWidth="1"/>
  </cols>
  <sheetData>
    <row r="1" spans="1:10">
      <c r="A1" t="s">
        <v>7</v>
      </c>
    </row>
    <row r="3" spans="1:10" ht="72">
      <c r="A3" s="4" t="s">
        <v>0</v>
      </c>
      <c r="B3" s="4" t="s">
        <v>6</v>
      </c>
      <c r="C3" s="5" t="s">
        <v>10</v>
      </c>
      <c r="D3" s="5" t="s">
        <v>16</v>
      </c>
      <c r="E3" s="5" t="s">
        <v>11</v>
      </c>
      <c r="F3" s="5" t="s">
        <v>17</v>
      </c>
      <c r="G3" s="5" t="s">
        <v>12</v>
      </c>
      <c r="H3" s="5" t="s">
        <v>13</v>
      </c>
      <c r="I3" s="6" t="s">
        <v>8</v>
      </c>
      <c r="J3" s="5" t="s">
        <v>14</v>
      </c>
    </row>
    <row r="4" spans="1:10">
      <c r="A4" s="3">
        <v>1</v>
      </c>
      <c r="B4" s="3"/>
      <c r="C4" s="3"/>
      <c r="D4" s="3"/>
      <c r="E4" s="3">
        <f>C4*6300</f>
        <v>0</v>
      </c>
      <c r="F4" s="3"/>
      <c r="G4" s="3">
        <f>C4*16500</f>
        <v>0</v>
      </c>
      <c r="H4" s="3"/>
      <c r="I4" s="3">
        <f>E4+H4/2</f>
        <v>0</v>
      </c>
      <c r="J4" s="3"/>
    </row>
    <row r="5" spans="1:10">
      <c r="A5" s="3">
        <v>2</v>
      </c>
      <c r="B5" s="3"/>
      <c r="C5" s="3"/>
      <c r="D5" s="3"/>
      <c r="E5" s="3"/>
      <c r="F5" s="3"/>
      <c r="G5" s="3"/>
      <c r="H5" s="3"/>
      <c r="I5" s="3"/>
      <c r="J5" s="3"/>
    </row>
    <row r="6" spans="1:10">
      <c r="A6" s="3">
        <v>3</v>
      </c>
      <c r="B6" s="3"/>
      <c r="C6" s="3"/>
      <c r="D6" s="3"/>
      <c r="E6" s="3"/>
      <c r="F6" s="3"/>
      <c r="G6" s="3"/>
      <c r="H6" s="3"/>
      <c r="I6" s="3"/>
      <c r="J6" s="3"/>
    </row>
    <row r="7" spans="1:10">
      <c r="A7" s="3">
        <v>4</v>
      </c>
      <c r="B7" s="3"/>
      <c r="C7" s="3"/>
      <c r="D7" s="3"/>
      <c r="E7" s="3"/>
      <c r="F7" s="3"/>
      <c r="G7" s="3"/>
      <c r="H7" s="3"/>
      <c r="I7" s="3"/>
      <c r="J7" s="3"/>
    </row>
    <row r="8" spans="1:10">
      <c r="A8" s="3">
        <v>5</v>
      </c>
      <c r="B8" s="3"/>
      <c r="C8" s="3"/>
      <c r="D8" s="3"/>
      <c r="E8" s="3"/>
      <c r="F8" s="3"/>
      <c r="G8" s="3"/>
      <c r="H8" s="3"/>
      <c r="I8" s="3"/>
      <c r="J8" s="3"/>
    </row>
    <row r="9" spans="1:10">
      <c r="A9" s="3">
        <v>6</v>
      </c>
      <c r="B9" s="3"/>
      <c r="C9" s="3"/>
      <c r="D9" s="3"/>
      <c r="E9" s="3"/>
      <c r="F9" s="3"/>
      <c r="G9" s="3"/>
      <c r="H9" s="3"/>
      <c r="I9" s="3"/>
      <c r="J9" s="3"/>
    </row>
    <row r="10" spans="1:10">
      <c r="A10" s="3">
        <v>7</v>
      </c>
      <c r="B10" s="3"/>
      <c r="C10" s="3"/>
      <c r="D10" s="3"/>
      <c r="E10" s="3"/>
      <c r="F10" s="3"/>
      <c r="G10" s="3"/>
      <c r="H10" s="3"/>
      <c r="I10" s="3"/>
      <c r="J10" s="3"/>
    </row>
    <row r="11" spans="1:10">
      <c r="A11" s="3">
        <v>8</v>
      </c>
      <c r="B11" s="3"/>
      <c r="C11" s="3"/>
      <c r="D11" s="3"/>
      <c r="E11" s="3"/>
      <c r="F11" s="3"/>
      <c r="G11" s="3"/>
      <c r="H11" s="3"/>
      <c r="I11" s="3"/>
      <c r="J11" s="3"/>
    </row>
    <row r="12" spans="1:10">
      <c r="A12" s="3">
        <v>9</v>
      </c>
      <c r="B12" s="3"/>
      <c r="C12" s="3"/>
      <c r="D12" s="3"/>
      <c r="E12" s="3"/>
      <c r="F12" s="3"/>
      <c r="G12" s="3"/>
      <c r="H12" s="3"/>
      <c r="I12" s="3"/>
      <c r="J12" s="3"/>
    </row>
    <row r="13" spans="1:10">
      <c r="A13" s="3">
        <v>10</v>
      </c>
      <c r="B13" s="3"/>
      <c r="C13" s="3"/>
      <c r="D13" s="3"/>
      <c r="E13" s="3"/>
      <c r="F13" s="3"/>
      <c r="G13" s="3"/>
      <c r="H13" s="3"/>
      <c r="I13" s="3"/>
      <c r="J13" s="3"/>
    </row>
    <row r="14" spans="1:10">
      <c r="A14" s="3">
        <v>11</v>
      </c>
      <c r="B14" s="3"/>
      <c r="C14" s="3"/>
      <c r="D14" s="3"/>
      <c r="E14" s="3"/>
      <c r="F14" s="3"/>
      <c r="G14" s="3"/>
      <c r="H14" s="3"/>
      <c r="I14" s="3"/>
      <c r="J14" s="3"/>
    </row>
    <row r="15" spans="1:10">
      <c r="A15" s="3">
        <v>12</v>
      </c>
      <c r="B15" s="3"/>
      <c r="C15" s="3"/>
      <c r="D15" s="3"/>
      <c r="E15" s="3"/>
      <c r="F15" s="3"/>
      <c r="G15" s="3"/>
      <c r="H15" s="3"/>
      <c r="I15" s="3"/>
      <c r="J15" s="3"/>
    </row>
    <row r="16" spans="1:10">
      <c r="A16" s="3">
        <v>13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>
      <c r="A17" s="3">
        <v>14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>
      <c r="A18" s="3">
        <v>15</v>
      </c>
      <c r="B18" s="3"/>
      <c r="C18" s="3"/>
      <c r="D18" s="3"/>
      <c r="E18" s="3"/>
      <c r="F18" s="3"/>
      <c r="G18" s="3"/>
      <c r="H18" s="3"/>
      <c r="I18" s="3"/>
      <c r="J18" s="3"/>
    </row>
    <row r="19" spans="1:10">
      <c r="A19" s="3">
        <v>16</v>
      </c>
      <c r="B19" s="3"/>
      <c r="C19" s="3"/>
      <c r="D19" s="3"/>
      <c r="E19" s="3"/>
      <c r="F19" s="3"/>
      <c r="G19" s="3"/>
      <c r="H19" s="3"/>
      <c r="I19" s="3"/>
      <c r="J19" s="3"/>
    </row>
    <row r="20" spans="1:10">
      <c r="A20" s="3">
        <v>17</v>
      </c>
      <c r="B20" s="3"/>
      <c r="C20" s="3"/>
      <c r="D20" s="3"/>
      <c r="E20" s="3"/>
      <c r="F20" s="3"/>
      <c r="G20" s="3"/>
      <c r="H20" s="3"/>
      <c r="I20" s="3"/>
      <c r="J20" s="3"/>
    </row>
    <row r="21" spans="1:10">
      <c r="A21" s="3" t="s">
        <v>9</v>
      </c>
      <c r="B21" s="3"/>
      <c r="C21" s="3"/>
      <c r="D21" s="3"/>
      <c r="E21" s="3"/>
      <c r="F21" s="3"/>
      <c r="G21" s="3"/>
      <c r="H21" s="3"/>
      <c r="I21" s="3"/>
      <c r="J21" s="3"/>
    </row>
    <row r="23" spans="1:10">
      <c r="A23" t="s">
        <v>15</v>
      </c>
    </row>
  </sheetData>
  <phoneticPr fontId="1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別添１</vt:lpstr>
      <vt:lpstr>別添2</vt:lpstr>
      <vt:lpstr>別添3</vt:lpstr>
      <vt:lpstr>botu</vt:lpstr>
      <vt:lpstr>botu!Print_Area</vt:lpstr>
      <vt:lpstr>別添１!Print_Area</vt:lpstr>
      <vt:lpstr>別添2!Print_Area</vt:lpstr>
      <vt:lpstr>別添3!Print_Area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　佳子</dc:creator>
  <cp:lastModifiedBy>HW55723</cp:lastModifiedBy>
  <dcterms:created xsi:type="dcterms:W3CDTF">2015-06-05T18:19:34Z</dcterms:created>
  <dcterms:modified xsi:type="dcterms:W3CDTF">2025-08-27T09:08:59Z</dcterms:modified>
</cp:coreProperties>
</file>