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45" windowHeight="1350" activeTab="0"/>
  </bookViews>
  <sheets>
    <sheet name="①胃がん" sheetId="1" r:id="rId1"/>
    <sheet name="②子宮がん" sheetId="2" r:id="rId2"/>
    <sheet name="③乳がん" sheetId="3" r:id="rId3"/>
    <sheet name="④肺がん" sheetId="4" r:id="rId4"/>
    <sheet name="⑤大腸がん" sheetId="5" r:id="rId5"/>
  </sheets>
  <definedNames>
    <definedName name="_xlnm.Print_Area" localSheetId="0">'①胃がん'!$A$1:$L$77</definedName>
    <definedName name="_xlnm.Print_Area" localSheetId="1">'②子宮がん'!$A$2:$K$97</definedName>
    <definedName name="_xlnm.Print_Area" localSheetId="2">'③乳がん'!$A$1:$K$85</definedName>
    <definedName name="_xlnm.Print_Area" localSheetId="4">'⑤大腸がん'!$A$3:$K$82</definedName>
  </definedNames>
  <calcPr calcMode="manual" fullCalcOnLoad="1"/>
</workbook>
</file>

<file path=xl/sharedStrings.xml><?xml version="1.0" encoding="utf-8"?>
<sst xmlns="http://schemas.openxmlformats.org/spreadsheetml/2006/main" count="418" uniqueCount="168">
  <si>
    <t>小松市</t>
  </si>
  <si>
    <t>加賀市</t>
  </si>
  <si>
    <t>川北町</t>
  </si>
  <si>
    <t xml:space="preserve"> 対 象 者 数</t>
  </si>
  <si>
    <t xml:space="preserve"> 受 診 者 数</t>
  </si>
  <si>
    <t xml:space="preserve"> 受　診　率</t>
  </si>
  <si>
    <t>一次</t>
  </si>
  <si>
    <t>検診</t>
  </si>
  <si>
    <t xml:space="preserve"> 要 精 検</t>
  </si>
  <si>
    <t>結果</t>
  </si>
  <si>
    <t xml:space="preserve"> 判定不能</t>
  </si>
  <si>
    <t xml:space="preserve"> 精 検 受 診 者 数</t>
  </si>
  <si>
    <t xml:space="preserve"> 精 検 受 診 率</t>
  </si>
  <si>
    <t xml:space="preserve"> 胃 が ん</t>
  </si>
  <si>
    <t xml:space="preserve"> 胃 が ん 疑 い</t>
  </si>
  <si>
    <t xml:space="preserve"> 胃 潰 瘍</t>
  </si>
  <si>
    <t xml:space="preserve"> 胃 潰 瘍 疑 い</t>
  </si>
  <si>
    <t xml:space="preserve"> 胃ポリープ</t>
  </si>
  <si>
    <t xml:space="preserve"> 胃ポリープ疑い</t>
  </si>
  <si>
    <t xml:space="preserve"> 十二指腸潰瘍</t>
  </si>
  <si>
    <t xml:space="preserve"> 十二指腸潰瘍疑い</t>
  </si>
  <si>
    <t xml:space="preserve"> そ の 他</t>
  </si>
  <si>
    <t xml:space="preserve"> が ん 発 見 率</t>
  </si>
  <si>
    <t>区　　  分</t>
  </si>
  <si>
    <t>石川県</t>
  </si>
  <si>
    <t>能美市</t>
  </si>
  <si>
    <t xml:space="preserve"> 異常認めず又は要注意</t>
  </si>
  <si>
    <t>精 密 検 査 結 果</t>
  </si>
  <si>
    <t xml:space="preserve"> 異 常 認 め ず</t>
  </si>
  <si>
    <t>うち　早 期 が ん</t>
  </si>
  <si>
    <t xml:space="preserve"> 異 型 上 皮</t>
  </si>
  <si>
    <t xml:space="preserve"> ポ リ ー プ</t>
  </si>
  <si>
    <t xml:space="preserve"> そ の 他 の 疾 患</t>
  </si>
  <si>
    <t>精密検査結果</t>
  </si>
  <si>
    <t xml:space="preserve"> 内 膜 増 殖 症</t>
  </si>
  <si>
    <t xml:space="preserve"> 要 精 検 </t>
  </si>
  <si>
    <t xml:space="preserve"> 乳 が ん</t>
  </si>
  <si>
    <t xml:space="preserve"> Ｔｉｓ</t>
  </si>
  <si>
    <t xml:space="preserve"> Ⅰ期</t>
  </si>
  <si>
    <t xml:space="preserve"> Ⅱ期</t>
  </si>
  <si>
    <t xml:space="preserve"> Ⅲ期</t>
  </si>
  <si>
    <t xml:space="preserve"> Ⅳ期</t>
  </si>
  <si>
    <t xml:space="preserve"> 不明</t>
  </si>
  <si>
    <t xml:space="preserve"> 乳 が ん 疑 い</t>
  </si>
  <si>
    <t xml:space="preserve"> 乳 腺 症</t>
  </si>
  <si>
    <t xml:space="preserve"> 線 維 腺 腫</t>
  </si>
  <si>
    <t xml:space="preserve"> その他の疾患</t>
  </si>
  <si>
    <t>区  　　分</t>
  </si>
  <si>
    <t xml:space="preserve"> 異常認めず･精検不要</t>
  </si>
  <si>
    <t>原発性乳がん確定</t>
  </si>
  <si>
    <t>臨床病期分類別</t>
  </si>
  <si>
    <t xml:space="preserve"> 不   明</t>
  </si>
  <si>
    <t xml:space="preserve"> 読 影＋喀 痰</t>
  </si>
  <si>
    <t xml:space="preserve"> 判 定 不 能 </t>
  </si>
  <si>
    <t xml:space="preserve"> 肺 が ん</t>
  </si>
  <si>
    <t xml:space="preserve"> 異 常 認 め ず</t>
  </si>
  <si>
    <t xml:space="preserve"> 読 影 の み</t>
  </si>
  <si>
    <t>一次検診結果</t>
  </si>
  <si>
    <t>読影
のみ</t>
  </si>
  <si>
    <t>読影
＋
喀痰</t>
  </si>
  <si>
    <t xml:space="preserve"> 要 精 検 者 数</t>
  </si>
  <si>
    <t>原発性肺がん確定</t>
  </si>
  <si>
    <t xml:space="preserve"> ０期</t>
  </si>
  <si>
    <t>臨床病期分類別</t>
  </si>
  <si>
    <t xml:space="preserve"> その他悪性新生物</t>
  </si>
  <si>
    <t xml:space="preserve"> うち　早 期 が ん</t>
  </si>
  <si>
    <t xml:space="preserve"> 判 定 不 能</t>
  </si>
  <si>
    <t xml:space="preserve"> 大 腸 が ん</t>
  </si>
  <si>
    <t>区  　 分</t>
  </si>
  <si>
    <t xml:space="preserve"> 便 潜 血 陰 性</t>
  </si>
  <si>
    <t>精　密　検　査</t>
  </si>
  <si>
    <t xml:space="preserve"> 大腸がん疑い</t>
  </si>
  <si>
    <t xml:space="preserve"> 非腺腫性ポリープ</t>
  </si>
  <si>
    <t xml:space="preserve"> 潰瘍性大腸炎</t>
  </si>
  <si>
    <t xml:space="preserve"> 痔 疾 患</t>
  </si>
  <si>
    <t xml:space="preserve"> そ の 他</t>
  </si>
  <si>
    <t>うち 早期がん</t>
  </si>
  <si>
    <t xml:space="preserve"> 子宮体部がん疑い</t>
  </si>
  <si>
    <t xml:space="preserve"> 原発性子宮体部がん</t>
  </si>
  <si>
    <t xml:space="preserve"> 異 常 認 め ず</t>
  </si>
  <si>
    <t xml:space="preserve"> 不 明</t>
  </si>
  <si>
    <t>※ 受診率＝</t>
  </si>
  <si>
    <t xml:space="preserve"> 肺がん疑い・精検未完了</t>
  </si>
  <si>
    <t xml:space="preserve"> その他の良性新生物</t>
  </si>
  <si>
    <t xml:space="preserve"> 大 腸 憩 室</t>
  </si>
  <si>
    <t xml:space="preserve"> 要 経 過 観 察</t>
  </si>
  <si>
    <t xml:space="preserve"> 早 期 が ん</t>
  </si>
  <si>
    <t xml:space="preserve"> 早 期 が ん</t>
  </si>
  <si>
    <t xml:space="preserve"> 割 合 ％</t>
  </si>
  <si>
    <t xml:space="preserve"> 早 期 が ん</t>
  </si>
  <si>
    <t>割 合 ％</t>
  </si>
  <si>
    <t xml:space="preserve"> 受　診　率　※</t>
  </si>
  <si>
    <t>× 100  として算定</t>
  </si>
  <si>
    <t xml:space="preserve"> </t>
  </si>
  <si>
    <t>区　　  分</t>
  </si>
  <si>
    <t xml:space="preserve"> 体 部</t>
  </si>
  <si>
    <t xml:space="preserve"> 頸 部 が ん 疑 い</t>
  </si>
  <si>
    <t xml:space="preserve"> 頸 部 が ん</t>
  </si>
  <si>
    <t xml:space="preserve"> 扁平上皮がん</t>
  </si>
  <si>
    <t xml:space="preserve"> 腺 が ん</t>
  </si>
  <si>
    <t xml:space="preserve"> そ の 他</t>
  </si>
  <si>
    <t>頸　部</t>
  </si>
  <si>
    <t>体　部</t>
  </si>
  <si>
    <t xml:space="preserve"> 対 象 者 数（20歳以上）</t>
  </si>
  <si>
    <t xml:space="preserve"> 受　診　率 　※</t>
  </si>
  <si>
    <t>胃がん検診受診率</t>
  </si>
  <si>
    <t>単位：％</t>
  </si>
  <si>
    <t>区　分</t>
  </si>
  <si>
    <t>平成20年度</t>
  </si>
  <si>
    <t>石川県</t>
  </si>
  <si>
    <t>胃がん検診精検受診率</t>
  </si>
  <si>
    <t>子宮がん検診受診率</t>
  </si>
  <si>
    <t>　単位：％</t>
  </si>
  <si>
    <t>子宮がん検診精検受診率</t>
  </si>
  <si>
    <t>平成20年度</t>
  </si>
  <si>
    <t>肺がん検診受診率</t>
  </si>
  <si>
    <t>肺がん検診精検受診率</t>
  </si>
  <si>
    <t>大腸がん検診受診率</t>
  </si>
  <si>
    <t>大腸がん検診精検受診率</t>
  </si>
  <si>
    <t>① 胃がん検診</t>
  </si>
  <si>
    <t>　要精検率（％）</t>
  </si>
  <si>
    <t xml:space="preserve"> 要精検率（％）</t>
  </si>
  <si>
    <t xml:space="preserve"> 腺腫ポリープ</t>
  </si>
  <si>
    <t>乳がん検診精検受診率</t>
  </si>
  <si>
    <t>資料：石川県生活習慣病検診等管理指導協議会における課題検討結果報告書</t>
  </si>
  <si>
    <t xml:space="preserve"> 実 施 な し</t>
  </si>
  <si>
    <t>乳がん検診受診率</t>
  </si>
  <si>
    <t>※平成22年度までは検査方法が、視触診のみとマンモグラフィ併用を加えたもの、平成23年度からは</t>
  </si>
  <si>
    <t>　さらにマンモグラフィのみも加えている。</t>
  </si>
  <si>
    <t>平成21年度</t>
  </si>
  <si>
    <t>平成22年度</t>
  </si>
  <si>
    <t>平成23年度</t>
  </si>
  <si>
    <t>-</t>
  </si>
  <si>
    <t>石川県</t>
  </si>
  <si>
    <t>小松市</t>
  </si>
  <si>
    <t>加賀市</t>
  </si>
  <si>
    <t>資料：石川県生活習慣病検診等管理指導協議会における課題検討結果報告書</t>
  </si>
  <si>
    <t>資料：石川県生活習慣病検診等管理指導協議会における課題検討結果報告書</t>
  </si>
  <si>
    <t>平成24年度</t>
  </si>
  <si>
    <t>平成25年度</t>
  </si>
  <si>
    <t>平成26年度</t>
  </si>
  <si>
    <t>平成27年度</t>
  </si>
  <si>
    <t xml:space="preserve"> 受　診　率　＊</t>
  </si>
  <si>
    <t>陽性反応的中度（％要精検受診者割）</t>
  </si>
  <si>
    <t>＊平成28年度より胃がん検診が2年毎となったため受診率の算定式が以下に変更。</t>
  </si>
  <si>
    <t>（３）がん検診の結果（平成２９年度）</t>
  </si>
  <si>
    <t>平成28年度</t>
  </si>
  <si>
    <t>平成29年度</t>
  </si>
  <si>
    <t>※ 平成28年度より胃がん検診が2年毎となったことに伴い受診率の算定式が変更。</t>
  </si>
  <si>
    <t>資料：平成30年度石川県生活習慣病検診等管理指導協議会における課題検討結果報告書</t>
  </si>
  <si>
    <t>(H28受診者数＋H29受診者数)－2年連続受診者数</t>
  </si>
  <si>
    <t>H29対象者数（20歳以上）</t>
  </si>
  <si>
    <t>平成29年度</t>
  </si>
  <si>
    <t>（H28受診者数＋H29受診者数）－2年連続受診者数</t>
  </si>
  <si>
    <t>H29対象者数（30歳以上)</t>
  </si>
  <si>
    <t>平成29年度</t>
  </si>
  <si>
    <t>平成29年度</t>
  </si>
  <si>
    <t>平成29年度</t>
  </si>
  <si>
    <t>１ 受診率および精検受診率</t>
  </si>
  <si>
    <t>２ 胃がん検診の結果詳細</t>
  </si>
  <si>
    <t>２ 子宮がん検診の結果詳細</t>
  </si>
  <si>
    <t>② 子宮がん検診</t>
  </si>
  <si>
    <t>③ 乳がん検診</t>
  </si>
  <si>
    <t>２ 乳がん検診の結果詳細（視触診のみ＋マンモグラフィ併用＋マンモグラフィのみ）</t>
  </si>
  <si>
    <t>２ 肺がん検診の結果詳細</t>
  </si>
  <si>
    <t>④ 肺がん検診</t>
  </si>
  <si>
    <t>２ 大腸がん検診の結果詳細</t>
  </si>
  <si>
    <t>⑤ 大腸がん検診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</si>
</sst>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_ "/>
    <numFmt numFmtId="180" formatCode="0.0_);[Red]\(0.0\)"/>
    <numFmt numFmtId="181" formatCode="0.000_ "/>
    <numFmt numFmtId="182" formatCode="_ * #,##0.0_ ;_ * \-#,##0.0_ ;_ * &quot;-&quot;?_ ;_ @_ "/>
    <numFmt numFmtId="183" formatCode="_ * #,##0.000_ ;_ * \-#,##0.000_ ;_ * &quot;-&quot;???_ ;_ @_ "/>
    <numFmt numFmtId="184" formatCode="#,##0.000_ "/>
    <numFmt numFmtId="185" formatCode="#,##0.0_ "/>
    <numFmt numFmtId="186" formatCode="_ * #,##0.0_ ;_ * \-#,##0.0_ ;_ * &quot;-&quot;_ ;_ @_ "/>
    <numFmt numFmtId="187" formatCode="_ * #,##0.000_ ;_ * \-#,##0.000_ ;_ * &quot;-&quot;_ ;_ @_ "/>
    <numFmt numFmtId="188" formatCode="_ * #,##0.0000_ ;_ * \-#,##0.0000_ ;_ * &quot;-&quot;????_ ;_ @_ "/>
  </numFmts>
  <fonts count="70">
    <font>
      <sz val="10"/>
      <name val="ＭＳ ゴシック"/>
      <family val="3"/>
    </font>
    <font>
      <sz val="11"/>
      <color indexed="8"/>
      <name val="ＭＳ Ｐゴシック"/>
      <family val="3"/>
    </font>
    <font>
      <sz val="12"/>
      <name val="ＭＳ Ｐゴシック"/>
      <family val="3"/>
    </font>
    <font>
      <sz val="6"/>
      <name val="ＭＳ Ｐゴシック"/>
      <family val="3"/>
    </font>
    <font>
      <sz val="16"/>
      <name val="ＭＳ 明朝"/>
      <family val="1"/>
    </font>
    <font>
      <sz val="12"/>
      <name val="ＭＳ 明朝"/>
      <family val="1"/>
    </font>
    <font>
      <sz val="11"/>
      <name val="ＭＳ 明朝"/>
      <family val="1"/>
    </font>
    <font>
      <sz val="7"/>
      <name val="ＭＳ Ｐ明朝"/>
      <family val="1"/>
    </font>
    <font>
      <sz val="12"/>
      <color indexed="10"/>
      <name val="ＭＳ 明朝"/>
      <family val="1"/>
    </font>
    <font>
      <sz val="11"/>
      <name val="ＭＳ ゴシック"/>
      <family val="3"/>
    </font>
    <font>
      <sz val="14"/>
      <name val="ＭＳ 明朝"/>
      <family val="1"/>
    </font>
    <font>
      <sz val="14"/>
      <name val="ＭＳ ゴシック"/>
      <family val="3"/>
    </font>
    <font>
      <sz val="9.75"/>
      <color indexed="8"/>
      <name val="ＭＳ Ｐ明朝"/>
      <family val="1"/>
    </font>
    <font>
      <sz val="9"/>
      <color indexed="8"/>
      <name val="ＭＳ Ｐ明朝"/>
      <family val="1"/>
    </font>
    <font>
      <sz val="11.75"/>
      <color indexed="8"/>
      <name val="ＭＳ Ｐ明朝"/>
      <family val="1"/>
    </font>
    <font>
      <sz val="9.2"/>
      <color indexed="8"/>
      <name val="ＭＳ Ｐ明朝"/>
      <family val="1"/>
    </font>
    <font>
      <sz val="10"/>
      <color indexed="8"/>
      <name val="ＭＳ Ｐ明朝"/>
      <family val="1"/>
    </font>
    <font>
      <sz val="10.25"/>
      <color indexed="8"/>
      <name val="ＭＳ Ｐ明朝"/>
      <family val="1"/>
    </font>
    <font>
      <sz val="11.25"/>
      <color indexed="8"/>
      <name val="ＭＳ Ｐ明朝"/>
      <family val="1"/>
    </font>
    <font>
      <sz val="10.75"/>
      <color indexed="8"/>
      <name val="ＭＳ Ｐ明朝"/>
      <family val="1"/>
    </font>
    <font>
      <sz val="8.7"/>
      <color indexed="8"/>
      <name val="ＭＳ Ｐ明朝"/>
      <family val="1"/>
    </font>
    <font>
      <sz val="11"/>
      <color indexed="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10"/>
      <name val="ＭＳ ゴシック"/>
      <family val="3"/>
    </font>
    <font>
      <sz val="12"/>
      <color indexed="8"/>
      <name val="ＭＳ 明朝"/>
      <family val="1"/>
    </font>
    <font>
      <sz val="16"/>
      <color indexed="10"/>
      <name val="ＭＳ 明朝"/>
      <family val="1"/>
    </font>
    <font>
      <sz val="8.25"/>
      <color indexed="8"/>
      <name val="ＭＳ Ｐ明朝"/>
      <family val="1"/>
    </font>
    <font>
      <sz val="12"/>
      <color indexed="8"/>
      <name val="ＭＳ Ｐ明朝"/>
      <family val="1"/>
    </font>
    <font>
      <sz val="11.5"/>
      <color indexed="8"/>
      <name val="ＭＳ Ｐ明朝"/>
      <family val="1"/>
    </font>
    <font>
      <sz val="9.5"/>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rgb="FFFF0000"/>
      <name val="ＭＳ 明朝"/>
      <family val="1"/>
    </font>
    <font>
      <sz val="11"/>
      <color rgb="FFFF0000"/>
      <name val="ＭＳ ゴシック"/>
      <family val="3"/>
    </font>
    <font>
      <sz val="12"/>
      <color theme="1"/>
      <name val="ＭＳ 明朝"/>
      <family val="1"/>
    </font>
    <font>
      <sz val="16"/>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color indexed="8"/>
      </left>
      <right/>
      <top style="medium"/>
      <bottom style="medium"/>
    </border>
    <border>
      <left style="thin"/>
      <right style="medium"/>
      <top style="medium"/>
      <bottom style="medium"/>
    </border>
    <border>
      <left style="medium"/>
      <right/>
      <top style="thin">
        <color indexed="8"/>
      </top>
      <bottom/>
    </border>
    <border>
      <left style="medium"/>
      <right/>
      <top/>
      <bottom/>
    </border>
    <border>
      <left style="thin">
        <color indexed="8"/>
      </left>
      <right/>
      <top/>
      <bottom/>
    </border>
    <border>
      <left style="thin">
        <color indexed="8"/>
      </left>
      <right style="medium"/>
      <top style="medium"/>
      <bottom style="medium"/>
    </border>
    <border>
      <left style="medium"/>
      <right/>
      <top/>
      <bottom style="medium"/>
    </border>
    <border>
      <left style="medium"/>
      <right style="thin">
        <color indexed="8"/>
      </right>
      <top/>
      <bottom style="medium"/>
    </border>
    <border>
      <left style="thin">
        <color indexed="8"/>
      </left>
      <right style="medium"/>
      <top style="thin">
        <color indexed="8"/>
      </top>
      <bottom style="dotted">
        <color indexed="8"/>
      </bottom>
    </border>
    <border>
      <left/>
      <right/>
      <top/>
      <bottom style="thin"/>
    </border>
    <border>
      <left style="thin"/>
      <right/>
      <top style="thin"/>
      <bottom style="dotted"/>
    </border>
    <border>
      <left style="thin">
        <color indexed="8"/>
      </left>
      <right style="medium"/>
      <top/>
      <bottom style="thin">
        <color indexed="8"/>
      </bottom>
    </border>
    <border>
      <left style="thin"/>
      <right style="medium"/>
      <top style="dotted"/>
      <bottom style="thin"/>
    </border>
    <border>
      <left style="medium"/>
      <right style="thin">
        <color indexed="8"/>
      </right>
      <top/>
      <bottom style="thin">
        <color indexed="8"/>
      </bottom>
    </border>
    <border>
      <left style="thin"/>
      <right style="thin"/>
      <top style="thin"/>
      <bottom style="thin"/>
    </border>
    <border>
      <left/>
      <right/>
      <top style="thin">
        <color indexed="8"/>
      </top>
      <bottom style="thin">
        <color indexed="8"/>
      </bottom>
    </border>
    <border>
      <left style="medium"/>
      <right style="thin">
        <color indexed="8"/>
      </right>
      <top/>
      <bottom style="thin"/>
    </border>
    <border>
      <left/>
      <right/>
      <top style="medium"/>
      <bottom style="medium"/>
    </border>
    <border>
      <left style="medium"/>
      <right style="thin"/>
      <top style="medium"/>
      <bottom style="medium"/>
    </border>
    <border>
      <left/>
      <right style="thin">
        <color indexed="8"/>
      </right>
      <top style="medium"/>
      <bottom style="medium"/>
    </border>
    <border>
      <left/>
      <right style="thin"/>
      <top style="medium"/>
      <bottom style="medium"/>
    </border>
    <border>
      <left style="thin"/>
      <right style="thin"/>
      <top style="thin"/>
      <bottom style="double"/>
    </border>
    <border>
      <left style="thin"/>
      <right style="thin"/>
      <top style="double"/>
      <bottom style="thin"/>
    </border>
    <border>
      <left style="medium"/>
      <right style="thin"/>
      <top style="medium"/>
      <bottom style="double"/>
    </border>
    <border>
      <left style="thin"/>
      <right style="thin"/>
      <top style="medium"/>
      <bottom style="double"/>
    </border>
    <border>
      <left style="medium"/>
      <right style="thin"/>
      <top style="double"/>
      <bottom style="thin"/>
    </border>
    <border>
      <left style="medium"/>
      <right style="thin"/>
      <top style="thin"/>
      <bottom style="thin"/>
    </border>
    <border>
      <left style="medium"/>
      <right style="thin"/>
      <top style="thin"/>
      <bottom style="double"/>
    </border>
    <border>
      <left style="medium"/>
      <right style="thin"/>
      <top style="double"/>
      <bottom style="medium"/>
    </border>
    <border>
      <left style="thin"/>
      <right style="thin"/>
      <top style="double"/>
      <bottom style="medium"/>
    </border>
    <border>
      <left/>
      <right/>
      <top/>
      <bottom style="medium"/>
    </border>
    <border>
      <left/>
      <right/>
      <top style="medium"/>
      <bottom/>
    </border>
    <border>
      <left/>
      <right style="medium"/>
      <top style="medium"/>
      <bottom style="double"/>
    </border>
    <border>
      <left/>
      <right style="medium"/>
      <top style="double"/>
      <bottom style="thin"/>
    </border>
    <border>
      <left/>
      <right style="medium"/>
      <top style="thin"/>
      <bottom style="thin"/>
    </border>
    <border>
      <left/>
      <right style="medium"/>
      <top style="thin"/>
      <bottom style="double"/>
    </border>
    <border>
      <left/>
      <right style="medium"/>
      <top style="double"/>
      <bottom style="medium"/>
    </border>
    <border>
      <left/>
      <right style="medium"/>
      <top style="thin">
        <color indexed="8"/>
      </top>
      <bottom style="thin">
        <color indexed="8"/>
      </bottom>
    </border>
    <border>
      <left/>
      <right style="medium"/>
      <top style="thin">
        <color indexed="8"/>
      </top>
      <bottom/>
    </border>
    <border>
      <left style="thin">
        <color indexed="8"/>
      </left>
      <right style="medium"/>
      <top style="thin">
        <color indexed="8"/>
      </top>
      <bottom/>
    </border>
    <border>
      <left>
        <color indexed="63"/>
      </left>
      <right>
        <color indexed="63"/>
      </right>
      <top style="medium"/>
      <bottom style="double"/>
    </border>
    <border>
      <left>
        <color indexed="63"/>
      </left>
      <right>
        <color indexed="63"/>
      </right>
      <top style="double"/>
      <bottom style="thin"/>
    </border>
    <border>
      <left/>
      <right/>
      <top style="thin"/>
      <bottom style="thin"/>
    </border>
    <border>
      <left>
        <color indexed="63"/>
      </left>
      <right>
        <color indexed="63"/>
      </right>
      <top style="thin"/>
      <bottom style="double"/>
    </border>
    <border>
      <left>
        <color indexed="63"/>
      </left>
      <right>
        <color indexed="63"/>
      </right>
      <top style="double"/>
      <bottom style="medium"/>
    </border>
    <border>
      <left style="thin"/>
      <right style="medium"/>
      <top style="medium"/>
      <bottom style="double"/>
    </border>
    <border>
      <left style="thin"/>
      <right style="medium"/>
      <top style="double"/>
      <bottom style="thin"/>
    </border>
    <border>
      <left style="thin"/>
      <right style="medium"/>
      <top style="thin"/>
      <bottom style="thin"/>
    </border>
    <border>
      <left style="thin"/>
      <right style="medium"/>
      <top style="double"/>
      <bottom style="medium"/>
    </border>
    <border>
      <left style="thin"/>
      <right style="medium"/>
      <top style="thin"/>
      <bottom style="double"/>
    </border>
    <border>
      <left style="medium"/>
      <right style="medium"/>
      <top style="thin">
        <color indexed="8"/>
      </top>
      <bottom/>
    </border>
    <border>
      <left/>
      <right style="thin"/>
      <top style="thin">
        <color indexed="8"/>
      </top>
      <bottom/>
    </border>
    <border>
      <left style="thin"/>
      <right style="thin"/>
      <top style="thin">
        <color indexed="8"/>
      </top>
      <bottom/>
    </border>
    <border>
      <left style="thin"/>
      <right style="medium"/>
      <top style="thin">
        <color indexed="8"/>
      </top>
      <bottom/>
    </border>
    <border>
      <left style="medium"/>
      <right style="medium"/>
      <top/>
      <bottom/>
    </border>
    <border>
      <left/>
      <right style="thin"/>
      <top/>
      <bottom/>
    </border>
    <border>
      <left style="thin"/>
      <right style="thin"/>
      <top/>
      <bottom/>
    </border>
    <border>
      <left style="thin"/>
      <right style="medium"/>
      <top/>
      <bottom/>
    </border>
    <border>
      <left style="thin"/>
      <right style="medium"/>
      <top style="thin">
        <color indexed="8"/>
      </top>
      <bottom style="thin"/>
    </border>
    <border>
      <left style="medium"/>
      <right style="medium"/>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medium"/>
      <top style="thin">
        <color indexed="8"/>
      </top>
      <bottom style="thin">
        <color indexed="8"/>
      </bottom>
    </border>
    <border>
      <left style="medium"/>
      <right style="medium"/>
      <top style="thin">
        <color indexed="8"/>
      </top>
      <bottom style="medium"/>
    </border>
    <border>
      <left/>
      <right style="thin"/>
      <top style="thin">
        <color indexed="8"/>
      </top>
      <bottom style="medium"/>
    </border>
    <border>
      <left style="thin"/>
      <right style="thin"/>
      <top style="thin">
        <color indexed="8"/>
      </top>
      <bottom style="medium"/>
    </border>
    <border>
      <left style="thin"/>
      <right style="medium"/>
      <top style="thin">
        <color indexed="8"/>
      </top>
      <bottom style="medium"/>
    </border>
    <border>
      <left/>
      <right style="thin"/>
      <top style="thin"/>
      <bottom style="thin"/>
    </border>
    <border>
      <left style="medium"/>
      <right style="thin"/>
      <top/>
      <bottom style="thin"/>
    </border>
    <border>
      <left/>
      <right style="thin"/>
      <top/>
      <bottom style="thin"/>
    </border>
    <border>
      <left style="thin"/>
      <right style="thin"/>
      <top/>
      <bottom style="thin"/>
    </border>
    <border>
      <left style="thin"/>
      <right style="medium"/>
      <top/>
      <bottom style="thin"/>
    </border>
    <border>
      <left style="medium"/>
      <right style="thin"/>
      <top style="thin">
        <color indexed="8"/>
      </top>
      <bottom style="medium"/>
    </border>
    <border>
      <left style="thin"/>
      <right style="medium"/>
      <top/>
      <bottom style="thin">
        <color indexed="8"/>
      </bottom>
    </border>
    <border>
      <left style="thin"/>
      <right style="medium"/>
      <top style="thin">
        <color indexed="8"/>
      </top>
      <bottom style="thin">
        <color indexed="8"/>
      </bottom>
    </border>
    <border>
      <left/>
      <right style="thin"/>
      <top style="thin">
        <color indexed="8"/>
      </top>
      <bottom style="thin">
        <color indexed="8"/>
      </bottom>
    </border>
    <border>
      <left style="thin"/>
      <right style="thin"/>
      <top style="thin">
        <color indexed="8"/>
      </top>
      <bottom style="thin">
        <color indexed="8"/>
      </bottom>
    </border>
    <border>
      <left style="medium"/>
      <right style="medium"/>
      <top style="medium"/>
      <bottom style="thin">
        <color indexed="8"/>
      </bottom>
    </border>
    <border>
      <left/>
      <right style="thin">
        <color indexed="8"/>
      </right>
      <top style="medium"/>
      <bottom style="thin">
        <color indexed="8"/>
      </bottom>
    </border>
    <border>
      <left style="thin">
        <color indexed="8"/>
      </left>
      <right/>
      <top style="medium"/>
      <bottom/>
    </border>
    <border>
      <left style="thin"/>
      <right style="medium"/>
      <top style="medium"/>
      <bottom/>
    </border>
    <border>
      <left style="medium"/>
      <right style="thin"/>
      <top style="thin">
        <color indexed="8"/>
      </top>
      <bottom style="thin">
        <color indexed="8"/>
      </bottom>
    </border>
    <border>
      <left style="medium"/>
      <right style="medium"/>
      <top style="thin">
        <color indexed="8"/>
      </top>
      <bottom style="dotted">
        <color indexed="8"/>
      </bottom>
    </border>
    <border>
      <left/>
      <right style="thin"/>
      <top style="thin">
        <color indexed="8"/>
      </top>
      <bottom style="dotted">
        <color indexed="8"/>
      </bottom>
    </border>
    <border>
      <left style="thin"/>
      <right style="thin"/>
      <top style="thin">
        <color indexed="8"/>
      </top>
      <bottom style="dotted">
        <color indexed="8"/>
      </bottom>
    </border>
    <border>
      <left style="thin"/>
      <right style="medium"/>
      <top style="thin">
        <color indexed="8"/>
      </top>
      <bottom style="dotted">
        <color indexed="8"/>
      </bottom>
    </border>
    <border>
      <left style="medium"/>
      <right style="medium"/>
      <top style="thin"/>
      <bottom style="thin">
        <color indexed="8"/>
      </bottom>
    </border>
    <border>
      <left style="medium"/>
      <right style="medium"/>
      <top style="medium"/>
      <bottom/>
    </border>
    <border>
      <left style="thin">
        <color indexed="8"/>
      </left>
      <right style="medium"/>
      <top style="medium"/>
      <bottom/>
    </border>
    <border>
      <left style="thin">
        <color indexed="8"/>
      </left>
      <right/>
      <top style="thin">
        <color indexed="8"/>
      </top>
      <bottom/>
    </border>
    <border>
      <left style="thin">
        <color indexed="8"/>
      </left>
      <right style="medium"/>
      <top style="thin">
        <color indexed="8"/>
      </top>
      <bottom style="thin">
        <color indexed="8"/>
      </bottom>
    </border>
    <border>
      <left/>
      <right style="medium"/>
      <top/>
      <bottom/>
    </border>
    <border>
      <left style="medium"/>
      <right style="medium"/>
      <top style="thin"/>
      <bottom style="thin"/>
    </border>
    <border>
      <left style="medium"/>
      <right style="thin"/>
      <top style="thin">
        <color indexed="8"/>
      </top>
      <bottom style="thin"/>
    </border>
    <border>
      <left style="medium"/>
      <right style="medium"/>
      <top style="thin"/>
      <bottom/>
    </border>
    <border>
      <left style="thin"/>
      <right style="thin"/>
      <top style="thin"/>
      <bottom style="thin">
        <color indexed="8"/>
      </bottom>
    </border>
    <border>
      <left/>
      <right style="medium"/>
      <top style="thin">
        <color indexed="8"/>
      </top>
      <bottom style="medium"/>
    </border>
    <border>
      <left style="medium"/>
      <right style="thin"/>
      <top style="thin"/>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thin"/>
      <top style="thin"/>
      <bottom style="dotted">
        <color indexed="8"/>
      </bottom>
    </border>
    <border>
      <left/>
      <right style="thin"/>
      <top style="thin"/>
      <bottom style="dotted">
        <color indexed="8"/>
      </bottom>
    </border>
    <border>
      <left style="thin"/>
      <right style="thin"/>
      <top style="thin"/>
      <bottom style="dotted">
        <color indexed="8"/>
      </bottom>
    </border>
    <border>
      <left style="thin"/>
      <right style="medium"/>
      <top style="thin"/>
      <bottom style="dotted">
        <color indexed="8"/>
      </bottom>
    </border>
    <border>
      <left/>
      <right/>
      <top style="thin">
        <color indexed="8"/>
      </top>
      <bottom/>
    </border>
    <border>
      <left style="medium"/>
      <right style="medium"/>
      <top style="thin">
        <color indexed="8"/>
      </top>
      <bottom style="dotted"/>
    </border>
    <border>
      <left/>
      <right style="thin"/>
      <top style="thin">
        <color indexed="8"/>
      </top>
      <bottom style="dotted"/>
    </border>
    <border>
      <left style="thin"/>
      <right style="thin"/>
      <top style="thin">
        <color indexed="8"/>
      </top>
      <bottom style="dotted"/>
    </border>
    <border>
      <left style="thin">
        <color indexed="8"/>
      </left>
      <right style="thin"/>
      <top style="thin">
        <color indexed="8"/>
      </top>
      <bottom/>
    </border>
    <border>
      <left/>
      <right/>
      <top style="thin">
        <color indexed="8"/>
      </top>
      <bottom style="dotted"/>
    </border>
    <border>
      <left style="thin">
        <color indexed="8"/>
      </left>
      <right style="thin"/>
      <top style="thin">
        <color indexed="8"/>
      </top>
      <bottom style="dotted"/>
    </border>
    <border>
      <left style="thin"/>
      <right style="medium"/>
      <top style="thin">
        <color indexed="8"/>
      </top>
      <bottom style="dotted"/>
    </border>
    <border>
      <left/>
      <right style="thin"/>
      <top/>
      <bottom style="thin">
        <color indexed="8"/>
      </bottom>
    </border>
    <border>
      <left style="thin"/>
      <right style="thin">
        <color indexed="8"/>
      </right>
      <top style="thin">
        <color indexed="8"/>
      </top>
      <bottom style="thin"/>
    </border>
    <border>
      <left style="thin">
        <color indexed="8"/>
      </left>
      <right style="thin"/>
      <top style="thin">
        <color indexed="8"/>
      </top>
      <bottom style="thin">
        <color indexed="8"/>
      </bottom>
    </border>
    <border>
      <left style="medium"/>
      <right style="thin"/>
      <top>
        <color indexed="63"/>
      </top>
      <bottom style="double"/>
    </border>
    <border>
      <left style="thin"/>
      <right style="thin"/>
      <top>
        <color indexed="63"/>
      </top>
      <bottom style="double"/>
    </border>
    <border>
      <left/>
      <right/>
      <top style="thin"/>
      <bottom/>
    </border>
    <border>
      <left style="medium"/>
      <right/>
      <top/>
      <bottom style="thin">
        <color indexed="8"/>
      </bottom>
    </border>
    <border>
      <left/>
      <right/>
      <top/>
      <bottom style="thin">
        <color indexed="8"/>
      </bottom>
    </border>
    <border>
      <left/>
      <right style="medium"/>
      <top/>
      <bottom style="thin">
        <color indexed="8"/>
      </bottom>
    </border>
    <border>
      <left style="medium"/>
      <right/>
      <top style="medium"/>
      <bottom style="medium"/>
    </border>
    <border>
      <left/>
      <right style="medium"/>
      <top style="medium"/>
      <bottom style="medium"/>
    </border>
    <border>
      <left style="thin">
        <color indexed="8"/>
      </left>
      <right/>
      <top style="thin">
        <color indexed="8"/>
      </top>
      <bottom style="thin">
        <color indexed="8"/>
      </botto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style="medium"/>
      <right/>
      <top style="thin">
        <color indexed="8"/>
      </top>
      <bottom style="thin">
        <color indexed="8"/>
      </bottom>
    </border>
    <border>
      <left style="medium"/>
      <right/>
      <top style="thin"/>
      <bottom style="medium"/>
    </border>
    <border>
      <left/>
      <right/>
      <top style="thin"/>
      <bottom style="medium"/>
    </border>
    <border>
      <left style="medium"/>
      <right style="thin">
        <color indexed="8"/>
      </right>
      <top style="thin">
        <color indexed="8"/>
      </top>
      <bottom/>
    </border>
    <border>
      <left style="medium"/>
      <right style="thin">
        <color indexed="8"/>
      </right>
      <top/>
      <bottom/>
    </border>
    <border>
      <left style="thin"/>
      <right/>
      <top>
        <color indexed="63"/>
      </top>
      <bottom style="thin">
        <color indexed="8"/>
      </bottom>
    </border>
    <border>
      <left/>
      <right/>
      <top style="thin">
        <color indexed="8"/>
      </top>
      <bottom style="medium"/>
    </border>
    <border>
      <left style="thin"/>
      <right style="thin"/>
      <top style="thin"/>
      <bottom/>
    </border>
    <border>
      <left style="thin"/>
      <right/>
      <top style="thin"/>
      <bottom style="thin"/>
    </border>
    <border>
      <left/>
      <right/>
      <top style="thin">
        <color indexed="8"/>
      </top>
      <bottom style="thin"/>
    </border>
    <border>
      <left/>
      <right style="medium"/>
      <top style="thin">
        <color indexed="8"/>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right style="medium"/>
      <top style="thin"/>
      <bottom style="medium"/>
    </border>
    <border>
      <left style="thin"/>
      <right/>
      <top style="thin">
        <color indexed="8"/>
      </top>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style="thin"/>
      <bottom style="thin">
        <color indexed="8"/>
      </bottom>
    </border>
    <border>
      <left/>
      <right style="medium"/>
      <top style="thin"/>
      <bottom style="thin">
        <color indexed="8"/>
      </bottom>
    </border>
    <border>
      <left style="thin"/>
      <right/>
      <top style="thin">
        <color indexed="8"/>
      </top>
      <bottom style="dotted"/>
    </border>
    <border>
      <left/>
      <right style="medium"/>
      <top style="thin">
        <color indexed="8"/>
      </top>
      <bottom style="dotted"/>
    </border>
    <border>
      <left style="thin">
        <color indexed="8"/>
      </left>
      <right/>
      <top style="thin">
        <color indexed="8"/>
      </top>
      <bottom style="medium"/>
    </border>
    <border>
      <left style="thin"/>
      <right/>
      <top style="dotted"/>
      <bottom style="thin">
        <color indexed="8"/>
      </bottom>
    </border>
    <border>
      <left/>
      <right style="medium"/>
      <top style="dotted"/>
      <bottom style="thin">
        <color indexed="8"/>
      </bottom>
    </border>
    <border>
      <left style="thin">
        <color indexed="8"/>
      </left>
      <right/>
      <top/>
      <bottom style="thin">
        <color indexed="8"/>
      </bottom>
    </border>
    <border>
      <left style="thin"/>
      <right/>
      <top style="dotted"/>
      <bottom/>
    </border>
    <border>
      <left/>
      <right style="medium"/>
      <top style="dotted"/>
      <bottom/>
    </border>
    <border>
      <left style="thin">
        <color indexed="8"/>
      </left>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protection/>
    </xf>
    <xf numFmtId="0" fontId="64" fillId="32" borderId="0" applyNumberFormat="0" applyBorder="0" applyAlignment="0" applyProtection="0"/>
  </cellStyleXfs>
  <cellXfs count="469">
    <xf numFmtId="0" fontId="0" fillId="0" borderId="0" xfId="0" applyAlignment="1">
      <alignment vertical="center"/>
    </xf>
    <xf numFmtId="0" fontId="5" fillId="0" borderId="0" xfId="61" applyFont="1" applyAlignment="1">
      <alignment vertical="center" shrinkToFit="1"/>
      <protection/>
    </xf>
    <xf numFmtId="0" fontId="5" fillId="0" borderId="0" xfId="61" applyFont="1" applyAlignment="1">
      <alignment horizontal="left" vertical="center" shrinkToFit="1"/>
      <protection/>
    </xf>
    <xf numFmtId="0" fontId="5" fillId="33" borderId="10" xfId="61" applyNumberFormat="1" applyFont="1" applyFill="1" applyBorder="1" applyAlignment="1">
      <alignment horizontal="center" vertical="center" shrinkToFit="1"/>
      <protection/>
    </xf>
    <xf numFmtId="0" fontId="5" fillId="33" borderId="11" xfId="61" applyFont="1" applyFill="1" applyBorder="1" applyAlignment="1">
      <alignment horizontal="center" vertical="center" shrinkToFit="1"/>
      <protection/>
    </xf>
    <xf numFmtId="0" fontId="5" fillId="33" borderId="12" xfId="61" applyFont="1" applyFill="1" applyBorder="1" applyAlignment="1">
      <alignment horizontal="center" vertical="center" shrinkToFit="1"/>
      <protection/>
    </xf>
    <xf numFmtId="0" fontId="5" fillId="0" borderId="0" xfId="61" applyFont="1" applyBorder="1" applyAlignment="1">
      <alignment vertical="center" shrinkToFit="1"/>
      <protection/>
    </xf>
    <xf numFmtId="0" fontId="5" fillId="0" borderId="13" xfId="61" applyNumberFormat="1" applyFont="1" applyFill="1" applyBorder="1" applyAlignment="1">
      <alignment horizontal="center" vertical="center" shrinkToFit="1"/>
      <protection/>
    </xf>
    <xf numFmtId="0" fontId="5" fillId="0" borderId="14" xfId="61" applyNumberFormat="1" applyFont="1" applyFill="1" applyBorder="1" applyAlignment="1">
      <alignment horizontal="center" vertical="center" shrinkToFit="1"/>
      <protection/>
    </xf>
    <xf numFmtId="0" fontId="5" fillId="0" borderId="15" xfId="61" applyFont="1" applyFill="1" applyBorder="1" applyAlignment="1">
      <alignment horizontal="left" vertical="center" shrinkToFit="1"/>
      <protection/>
    </xf>
    <xf numFmtId="178" fontId="5" fillId="0" borderId="0" xfId="61" applyNumberFormat="1" applyFont="1" applyBorder="1" applyAlignment="1">
      <alignment vertical="center" shrinkToFit="1"/>
      <protection/>
    </xf>
    <xf numFmtId="0" fontId="5" fillId="0" borderId="0" xfId="61" applyFont="1" applyFill="1" applyAlignment="1">
      <alignment horizontal="left" vertical="center" shrinkToFit="1"/>
      <protection/>
    </xf>
    <xf numFmtId="0" fontId="5" fillId="0" borderId="0" xfId="61" applyFont="1" applyFill="1" applyAlignment="1">
      <alignment vertical="center" shrinkToFit="1"/>
      <protection/>
    </xf>
    <xf numFmtId="0" fontId="5" fillId="0" borderId="0" xfId="61" applyNumberFormat="1" applyFont="1" applyAlignment="1">
      <alignment vertical="center" shrinkToFit="1"/>
      <protection/>
    </xf>
    <xf numFmtId="0" fontId="5" fillId="0" borderId="15" xfId="61" applyNumberFormat="1" applyFont="1" applyFill="1" applyBorder="1" applyAlignment="1">
      <alignment horizontal="left" vertical="center" shrinkToFit="1"/>
      <protection/>
    </xf>
    <xf numFmtId="0" fontId="5" fillId="33" borderId="16" xfId="61" applyFont="1" applyFill="1" applyBorder="1" applyAlignment="1">
      <alignment horizontal="center" vertical="center" shrinkToFit="1"/>
      <protection/>
    </xf>
    <xf numFmtId="0" fontId="5" fillId="0" borderId="0" xfId="61" applyNumberFormat="1" applyFont="1" applyBorder="1" applyAlignment="1">
      <alignment vertical="center" shrinkToFit="1"/>
      <protection/>
    </xf>
    <xf numFmtId="3" fontId="5" fillId="0" borderId="0" xfId="61" applyNumberFormat="1" applyFont="1" applyAlignment="1">
      <alignment vertical="center" shrinkToFit="1"/>
      <protection/>
    </xf>
    <xf numFmtId="0" fontId="5" fillId="0" borderId="0" xfId="61" applyFont="1" applyFill="1" applyBorder="1" applyAlignment="1">
      <alignment vertical="center" shrinkToFit="1"/>
      <protection/>
    </xf>
    <xf numFmtId="0" fontId="5" fillId="34" borderId="17" xfId="61" applyFont="1" applyFill="1" applyBorder="1" applyAlignment="1">
      <alignment horizontal="left" vertical="center" shrinkToFit="1"/>
      <protection/>
    </xf>
    <xf numFmtId="0" fontId="5" fillId="34" borderId="18" xfId="61" applyFont="1" applyFill="1" applyBorder="1" applyAlignment="1">
      <alignment horizontal="center" vertical="center" shrinkToFit="1"/>
      <protection/>
    </xf>
    <xf numFmtId="0" fontId="5" fillId="34" borderId="18" xfId="61" applyFont="1" applyFill="1" applyBorder="1" applyAlignment="1">
      <alignment horizontal="left" vertical="center" shrinkToFit="1"/>
      <protection/>
    </xf>
    <xf numFmtId="0" fontId="5" fillId="0" borderId="19" xfId="61" applyNumberFormat="1" applyFont="1" applyFill="1" applyBorder="1" applyAlignment="1">
      <alignment horizontal="left" vertical="center" shrinkToFit="1"/>
      <protection/>
    </xf>
    <xf numFmtId="176" fontId="6" fillId="0" borderId="20" xfId="0" applyNumberFormat="1" applyFont="1" applyFill="1" applyBorder="1" applyAlignment="1">
      <alignment vertical="center" shrinkToFit="1"/>
    </xf>
    <xf numFmtId="0" fontId="6" fillId="0" borderId="20" xfId="61" applyFont="1" applyBorder="1" applyAlignment="1">
      <alignment vertical="center" shrinkToFit="1"/>
      <protection/>
    </xf>
    <xf numFmtId="0" fontId="5" fillId="0" borderId="0" xfId="61" applyNumberFormat="1" applyFont="1" applyFill="1" applyBorder="1" applyAlignment="1">
      <alignment horizontal="right" vertical="center" shrinkToFit="1"/>
      <protection/>
    </xf>
    <xf numFmtId="0" fontId="5" fillId="0" borderId="21" xfId="61" applyNumberFormat="1" applyFont="1" applyFill="1" applyBorder="1" applyAlignment="1">
      <alignment horizontal="left" vertical="center" shrinkToFit="1"/>
      <protection/>
    </xf>
    <xf numFmtId="0" fontId="5" fillId="0" borderId="0" xfId="61" applyNumberFormat="1" applyFont="1" applyFill="1" applyBorder="1" applyAlignment="1">
      <alignment vertical="center" shrinkToFit="1"/>
      <protection/>
    </xf>
    <xf numFmtId="176" fontId="6" fillId="0" borderId="20" xfId="0" applyNumberFormat="1" applyFont="1" applyFill="1" applyBorder="1" applyAlignment="1">
      <alignment vertical="center"/>
    </xf>
    <xf numFmtId="0" fontId="5" fillId="0" borderId="20" xfId="61" applyFont="1" applyBorder="1" applyAlignment="1">
      <alignment vertical="center" shrinkToFit="1"/>
      <protection/>
    </xf>
    <xf numFmtId="0" fontId="5" fillId="34" borderId="22" xfId="61" applyNumberFormat="1" applyFont="1" applyFill="1" applyBorder="1" applyAlignment="1">
      <alignment horizontal="center" vertical="center" shrinkToFit="1"/>
      <protection/>
    </xf>
    <xf numFmtId="0" fontId="5" fillId="34" borderId="23" xfId="61" applyNumberFormat="1" applyFont="1" applyFill="1" applyBorder="1" applyAlignment="1">
      <alignment horizontal="center" vertical="center" shrinkToFit="1"/>
      <protection/>
    </xf>
    <xf numFmtId="0" fontId="5" fillId="0" borderId="24" xfId="61" applyNumberFormat="1" applyFont="1" applyFill="1" applyBorder="1" applyAlignment="1">
      <alignment horizontal="center" vertical="center" shrinkToFit="1"/>
      <protection/>
    </xf>
    <xf numFmtId="176" fontId="6" fillId="0" borderId="0" xfId="0" applyNumberFormat="1" applyFont="1" applyFill="1" applyBorder="1" applyAlignment="1">
      <alignment vertical="center" shrinkToFit="1"/>
    </xf>
    <xf numFmtId="176" fontId="6" fillId="0" borderId="0" xfId="0" applyNumberFormat="1" applyFont="1" applyFill="1" applyAlignment="1">
      <alignment horizontal="center" vertical="center"/>
    </xf>
    <xf numFmtId="0" fontId="5" fillId="0" borderId="0" xfId="0" applyNumberFormat="1" applyFont="1" applyAlignment="1" applyProtection="1">
      <alignment vertical="center" shrinkToFit="1"/>
      <protection locked="0"/>
    </xf>
    <xf numFmtId="0" fontId="5" fillId="0" borderId="0" xfId="0" applyFont="1" applyAlignment="1">
      <alignment vertical="center" shrinkToFit="1"/>
    </xf>
    <xf numFmtId="176" fontId="5" fillId="0" borderId="0" xfId="0" applyNumberFormat="1" applyFont="1" applyBorder="1" applyAlignment="1">
      <alignment horizontal="right" shrinkToFit="1"/>
    </xf>
    <xf numFmtId="180" fontId="5" fillId="0" borderId="25" xfId="0" applyNumberFormat="1" applyFont="1" applyBorder="1" applyAlignment="1">
      <alignment horizontal="right" vertical="center" shrinkToFit="1"/>
    </xf>
    <xf numFmtId="180" fontId="5" fillId="0" borderId="25" xfId="0" applyNumberFormat="1" applyFont="1" applyFill="1" applyBorder="1" applyAlignment="1">
      <alignment horizontal="right" vertical="center" shrinkToFit="1"/>
    </xf>
    <xf numFmtId="180" fontId="5" fillId="0" borderId="25" xfId="0" applyNumberFormat="1" applyFont="1" applyBorder="1" applyAlignment="1">
      <alignment vertical="center" shrinkToFit="1"/>
    </xf>
    <xf numFmtId="180" fontId="5" fillId="0" borderId="0" xfId="0" applyNumberFormat="1" applyFont="1" applyAlignment="1">
      <alignment vertical="center" shrinkToFit="1"/>
    </xf>
    <xf numFmtId="180" fontId="5" fillId="0" borderId="0" xfId="0" applyNumberFormat="1" applyFont="1" applyFill="1" applyBorder="1" applyAlignment="1">
      <alignment vertical="center"/>
    </xf>
    <xf numFmtId="180" fontId="5" fillId="0" borderId="0" xfId="0" applyNumberFormat="1" applyFont="1" applyAlignment="1" applyProtection="1">
      <alignment vertical="center" shrinkToFit="1"/>
      <protection locked="0"/>
    </xf>
    <xf numFmtId="176" fontId="5" fillId="0" borderId="0" xfId="0" applyNumberFormat="1" applyFont="1" applyBorder="1" applyAlignment="1">
      <alignment horizontal="right" vertical="center"/>
    </xf>
    <xf numFmtId="180" fontId="5" fillId="0" borderId="0" xfId="0" applyNumberFormat="1" applyFont="1" applyBorder="1" applyAlignment="1">
      <alignment horizontal="right" shrinkToFit="1"/>
    </xf>
    <xf numFmtId="180" fontId="5" fillId="0" borderId="0" xfId="0" applyNumberFormat="1" applyFont="1" applyBorder="1" applyAlignment="1">
      <alignment horizontal="center" vertical="center" shrinkToFit="1"/>
    </xf>
    <xf numFmtId="180" fontId="5" fillId="0" borderId="0" xfId="0" applyNumberFormat="1" applyFont="1" applyBorder="1" applyAlignment="1">
      <alignment horizontal="right" vertical="center" shrinkToFit="1"/>
    </xf>
    <xf numFmtId="180" fontId="5" fillId="0" borderId="0" xfId="0" applyNumberFormat="1" applyFont="1" applyFill="1" applyBorder="1" applyAlignment="1">
      <alignment horizontal="right" vertical="center" shrinkToFit="1"/>
    </xf>
    <xf numFmtId="49" fontId="5" fillId="0" borderId="0" xfId="0" applyNumberFormat="1" applyFont="1" applyBorder="1" applyAlignment="1">
      <alignment horizontal="center" vertical="center" shrinkToFit="1"/>
    </xf>
    <xf numFmtId="176" fontId="5" fillId="0" borderId="0" xfId="0" applyNumberFormat="1" applyFont="1" applyBorder="1" applyAlignment="1" applyProtection="1">
      <alignment vertical="center" shrinkToFit="1"/>
      <protection locked="0"/>
    </xf>
    <xf numFmtId="176" fontId="5" fillId="0" borderId="0" xfId="0" applyNumberFormat="1" applyFont="1" applyBorder="1" applyAlignment="1">
      <alignment horizontal="right" vertical="center" shrinkToFit="1"/>
    </xf>
    <xf numFmtId="0" fontId="5" fillId="0" borderId="0" xfId="0" applyFont="1" applyBorder="1" applyAlignment="1">
      <alignment vertical="center" shrinkToFit="1"/>
    </xf>
    <xf numFmtId="180" fontId="5" fillId="0" borderId="25"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xf>
    <xf numFmtId="176" fontId="5" fillId="0" borderId="0" xfId="0" applyNumberFormat="1" applyFont="1" applyFill="1" applyBorder="1" applyAlignment="1">
      <alignment vertical="center" shrinkToFit="1"/>
    </xf>
    <xf numFmtId="0" fontId="8" fillId="0" borderId="0" xfId="0" applyNumberFormat="1" applyFont="1" applyFill="1" applyBorder="1" applyAlignment="1">
      <alignment vertical="center"/>
    </xf>
    <xf numFmtId="176" fontId="5" fillId="0" borderId="0" xfId="0" applyNumberFormat="1" applyFont="1" applyFill="1" applyAlignment="1" applyProtection="1">
      <alignment vertical="center" shrinkToFit="1"/>
      <protection locked="0"/>
    </xf>
    <xf numFmtId="176" fontId="5" fillId="0" borderId="0" xfId="0" applyNumberFormat="1" applyFont="1" applyFill="1" applyAlignment="1">
      <alignment vertical="center" shrinkToFit="1"/>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Border="1" applyAlignment="1">
      <alignment vertical="center" shrinkToFit="1"/>
    </xf>
    <xf numFmtId="182" fontId="5" fillId="0" borderId="25" xfId="0" applyNumberFormat="1" applyFont="1" applyFill="1" applyBorder="1" applyAlignment="1">
      <alignment vertical="center" shrinkToFit="1"/>
    </xf>
    <xf numFmtId="9" fontId="5" fillId="0" borderId="0" xfId="0" applyNumberFormat="1" applyFont="1" applyAlignment="1">
      <alignment vertical="center" shrinkToFit="1"/>
    </xf>
    <xf numFmtId="182" fontId="5" fillId="0" borderId="0" xfId="0" applyNumberFormat="1" applyFont="1" applyBorder="1" applyAlignment="1">
      <alignment vertical="center" shrinkToFit="1"/>
    </xf>
    <xf numFmtId="182" fontId="5" fillId="0" borderId="0" xfId="0" applyNumberFormat="1" applyFont="1" applyFill="1" applyBorder="1" applyAlignment="1">
      <alignment vertical="center" shrinkToFit="1"/>
    </xf>
    <xf numFmtId="0" fontId="5" fillId="0" borderId="0" xfId="0" applyFont="1" applyFill="1" applyBorder="1" applyAlignment="1">
      <alignment shrinkToFit="1"/>
    </xf>
    <xf numFmtId="180" fontId="5" fillId="0" borderId="0" xfId="0" applyNumberFormat="1" applyFont="1" applyFill="1" applyBorder="1" applyAlignment="1">
      <alignment horizontal="center" vertical="center" shrinkToFit="1"/>
    </xf>
    <xf numFmtId="180" fontId="5" fillId="0" borderId="0" xfId="0" applyNumberFormat="1" applyFont="1" applyFill="1" applyBorder="1" applyAlignment="1" applyProtection="1">
      <alignment horizontal="center" vertical="center" shrinkToFit="1"/>
      <protection/>
    </xf>
    <xf numFmtId="176" fontId="5" fillId="0" borderId="0" xfId="0" applyNumberFormat="1" applyFont="1" applyBorder="1" applyAlignment="1">
      <alignment vertical="center" shrinkToFit="1"/>
    </xf>
    <xf numFmtId="180"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176" fontId="5" fillId="0" borderId="0" xfId="0" applyNumberFormat="1" applyFont="1" applyBorder="1" applyAlignment="1">
      <alignment horizontal="right" vertical="top" shrinkToFit="1"/>
    </xf>
    <xf numFmtId="0" fontId="5" fillId="0" borderId="0" xfId="0" applyNumberFormat="1" applyFont="1" applyFill="1" applyAlignment="1" applyProtection="1">
      <alignment vertical="center" shrinkToFit="1"/>
      <protection locked="0"/>
    </xf>
    <xf numFmtId="180" fontId="5" fillId="0" borderId="25" xfId="0" applyNumberFormat="1" applyFont="1" applyFill="1" applyBorder="1" applyAlignment="1" applyProtection="1">
      <alignment vertical="center" shrinkToFit="1"/>
      <protection/>
    </xf>
    <xf numFmtId="180" fontId="5" fillId="0" borderId="0" xfId="0" applyNumberFormat="1" applyFont="1" applyFill="1" applyBorder="1" applyAlignment="1" applyProtection="1">
      <alignment vertical="center" shrinkToFit="1"/>
      <protection/>
    </xf>
    <xf numFmtId="180" fontId="5" fillId="0" borderId="0" xfId="0" applyNumberFormat="1" applyFont="1" applyFill="1" applyAlignment="1" applyProtection="1">
      <alignment vertical="center" shrinkToFit="1"/>
      <protection locked="0"/>
    </xf>
    <xf numFmtId="180" fontId="5" fillId="0" borderId="0" xfId="0" applyNumberFormat="1" applyFont="1" applyFill="1" applyAlignment="1">
      <alignment vertical="center" shrinkToFit="1"/>
    </xf>
    <xf numFmtId="0" fontId="5" fillId="0" borderId="26" xfId="61" applyFont="1" applyFill="1" applyBorder="1" applyAlignment="1">
      <alignment horizontal="left" vertical="center" shrinkToFit="1"/>
      <protection/>
    </xf>
    <xf numFmtId="0" fontId="5" fillId="0" borderId="27" xfId="61" applyNumberFormat="1" applyFont="1" applyFill="1" applyBorder="1" applyAlignment="1">
      <alignment horizontal="center" vertical="center" shrinkToFit="1"/>
      <protection/>
    </xf>
    <xf numFmtId="0" fontId="5" fillId="34" borderId="14" xfId="61" applyFont="1" applyFill="1" applyBorder="1" applyAlignment="1">
      <alignment horizontal="left" vertical="center" shrinkToFit="1"/>
      <protection/>
    </xf>
    <xf numFmtId="176" fontId="5" fillId="0" borderId="0" xfId="0" applyNumberFormat="1" applyFont="1" applyBorder="1" applyAlignment="1">
      <alignment horizontal="left" vertical="top" shrinkToFit="1"/>
    </xf>
    <xf numFmtId="0" fontId="5" fillId="0" borderId="14" xfId="61" applyFont="1" applyBorder="1" applyAlignment="1">
      <alignment horizontal="center" vertical="center" shrinkToFit="1"/>
      <protection/>
    </xf>
    <xf numFmtId="0" fontId="5" fillId="0" borderId="0" xfId="61" applyFont="1" applyBorder="1" applyAlignment="1">
      <alignment horizontal="center" vertical="center" shrinkToFit="1"/>
      <protection/>
    </xf>
    <xf numFmtId="0" fontId="5" fillId="0" borderId="0" xfId="0" applyNumberFormat="1" applyFont="1" applyAlignment="1" applyProtection="1">
      <alignment vertical="center"/>
      <protection locked="0"/>
    </xf>
    <xf numFmtId="0" fontId="5" fillId="33" borderId="28" xfId="61" applyFont="1" applyFill="1" applyBorder="1" applyAlignment="1">
      <alignment horizontal="center" vertical="center" shrinkToFit="1"/>
      <protection/>
    </xf>
    <xf numFmtId="0" fontId="5" fillId="33" borderId="29" xfId="61" applyNumberFormat="1" applyFont="1" applyFill="1" applyBorder="1" applyAlignment="1">
      <alignment horizontal="center" vertical="center" shrinkToFit="1"/>
      <protection/>
    </xf>
    <xf numFmtId="0" fontId="5" fillId="0" borderId="14" xfId="61" applyFont="1" applyBorder="1" applyAlignment="1">
      <alignment vertical="center" shrinkToFit="1"/>
      <protection/>
    </xf>
    <xf numFmtId="176" fontId="5" fillId="0" borderId="0" xfId="0" applyNumberFormat="1" applyFont="1" applyBorder="1" applyAlignment="1">
      <alignment vertical="top" shrinkToFit="1"/>
    </xf>
    <xf numFmtId="180" fontId="5" fillId="0" borderId="0" xfId="0" applyNumberFormat="1" applyFont="1" applyFill="1" applyBorder="1" applyAlignment="1">
      <alignment horizontal="left" vertical="center"/>
    </xf>
    <xf numFmtId="0" fontId="5" fillId="33" borderId="30" xfId="61" applyFont="1" applyFill="1" applyBorder="1" applyAlignment="1">
      <alignment horizontal="center" vertical="center" shrinkToFit="1"/>
      <protection/>
    </xf>
    <xf numFmtId="0" fontId="5" fillId="33" borderId="31" xfId="61" applyFont="1" applyFill="1" applyBorder="1" applyAlignment="1">
      <alignment horizontal="center" vertical="center" shrinkToFit="1"/>
      <protection/>
    </xf>
    <xf numFmtId="180" fontId="5" fillId="0" borderId="32" xfId="0" applyNumberFormat="1" applyFont="1" applyFill="1" applyBorder="1" applyAlignment="1">
      <alignment vertical="center" shrinkToFit="1"/>
    </xf>
    <xf numFmtId="180" fontId="5" fillId="0" borderId="33" xfId="0" applyNumberFormat="1" applyFont="1" applyFill="1" applyBorder="1" applyAlignment="1">
      <alignment vertical="center" shrinkToFit="1"/>
    </xf>
    <xf numFmtId="180" fontId="5" fillId="0" borderId="33" xfId="0" applyNumberFormat="1" applyFont="1" applyBorder="1" applyAlignment="1">
      <alignment vertical="center" shrinkToFit="1"/>
    </xf>
    <xf numFmtId="180" fontId="5" fillId="33" borderId="34" xfId="0" applyNumberFormat="1" applyFont="1" applyFill="1" applyBorder="1" applyAlignment="1">
      <alignment horizontal="center" vertical="center" shrinkToFit="1"/>
    </xf>
    <xf numFmtId="180" fontId="5" fillId="33" borderId="35" xfId="0" applyNumberFormat="1" applyFont="1" applyFill="1" applyBorder="1" applyAlignment="1" applyProtection="1">
      <alignment horizontal="center" vertical="center" shrinkToFit="1"/>
      <protection/>
    </xf>
    <xf numFmtId="180" fontId="5" fillId="33" borderId="35" xfId="0" applyNumberFormat="1" applyFont="1" applyFill="1" applyBorder="1" applyAlignment="1">
      <alignment horizontal="center" vertical="center" shrinkToFit="1"/>
    </xf>
    <xf numFmtId="180" fontId="5" fillId="0" borderId="36" xfId="0" applyNumberFormat="1" applyFont="1" applyFill="1" applyBorder="1" applyAlignment="1">
      <alignment horizontal="center" vertical="center" shrinkToFit="1"/>
    </xf>
    <xf numFmtId="180" fontId="5" fillId="0" borderId="37" xfId="0" applyNumberFormat="1" applyFont="1" applyFill="1" applyBorder="1" applyAlignment="1">
      <alignment horizontal="center" vertical="center" shrinkToFit="1"/>
    </xf>
    <xf numFmtId="180" fontId="5" fillId="0" borderId="38" xfId="0" applyNumberFormat="1" applyFont="1" applyFill="1" applyBorder="1" applyAlignment="1">
      <alignment horizontal="center" vertical="center" shrinkToFit="1"/>
    </xf>
    <xf numFmtId="180" fontId="5" fillId="0" borderId="39" xfId="0" applyNumberFormat="1" applyFont="1" applyBorder="1" applyAlignment="1">
      <alignment horizontal="center" vertical="center" shrinkToFit="1"/>
    </xf>
    <xf numFmtId="180" fontId="5" fillId="0" borderId="40" xfId="0" applyNumberFormat="1" applyFont="1" applyBorder="1" applyAlignment="1">
      <alignment vertical="center" shrinkToFit="1"/>
    </xf>
    <xf numFmtId="180" fontId="5" fillId="0" borderId="40" xfId="0" applyNumberFormat="1" applyFont="1" applyFill="1" applyBorder="1" applyAlignment="1">
      <alignment vertical="center" shrinkToFit="1"/>
    </xf>
    <xf numFmtId="180" fontId="5" fillId="0" borderId="36" xfId="0" applyNumberFormat="1" applyFont="1" applyBorder="1" applyAlignment="1">
      <alignment horizontal="center" vertical="center" shrinkToFit="1"/>
    </xf>
    <xf numFmtId="180" fontId="5" fillId="0" borderId="37" xfId="0" applyNumberFormat="1" applyFont="1" applyBorder="1" applyAlignment="1">
      <alignment horizontal="center" vertical="center" shrinkToFit="1"/>
    </xf>
    <xf numFmtId="180" fontId="5" fillId="0" borderId="39" xfId="0" applyNumberFormat="1" applyFont="1" applyFill="1" applyBorder="1" applyAlignment="1">
      <alignment horizontal="center" vertical="center" shrinkToFit="1"/>
    </xf>
    <xf numFmtId="180" fontId="5" fillId="0" borderId="33" xfId="0" applyNumberFormat="1" applyFont="1" applyBorder="1" applyAlignment="1">
      <alignment horizontal="right" vertical="center" shrinkToFit="1"/>
    </xf>
    <xf numFmtId="180" fontId="5" fillId="0" borderId="32" xfId="0" applyNumberFormat="1" applyFont="1" applyFill="1" applyBorder="1" applyAlignment="1">
      <alignment horizontal="right" vertical="center" shrinkToFit="1"/>
    </xf>
    <xf numFmtId="180" fontId="5" fillId="0" borderId="40" xfId="0" applyNumberFormat="1" applyFont="1" applyBorder="1" applyAlignment="1">
      <alignment horizontal="right" vertical="center" shrinkToFit="1"/>
    </xf>
    <xf numFmtId="180" fontId="5" fillId="0" borderId="38" xfId="0" applyNumberFormat="1" applyFont="1" applyBorder="1" applyAlignment="1">
      <alignment horizontal="center" vertical="center" shrinkToFit="1"/>
    </xf>
    <xf numFmtId="180" fontId="5" fillId="0" borderId="32" xfId="0" applyNumberFormat="1" applyFont="1" applyBorder="1" applyAlignment="1">
      <alignment horizontal="right" vertical="center" shrinkToFit="1"/>
    </xf>
    <xf numFmtId="180" fontId="5" fillId="0" borderId="40" xfId="0" applyNumberFormat="1" applyFont="1" applyFill="1" applyBorder="1" applyAlignment="1">
      <alignment horizontal="right" vertical="center" shrinkToFit="1"/>
    </xf>
    <xf numFmtId="182" fontId="5" fillId="0" borderId="32" xfId="0" applyNumberFormat="1" applyFont="1" applyFill="1" applyBorder="1" applyAlignment="1">
      <alignment horizontal="right" vertical="center" shrinkToFit="1"/>
    </xf>
    <xf numFmtId="177" fontId="5" fillId="0" borderId="32" xfId="0" applyNumberFormat="1" applyFont="1" applyFill="1" applyBorder="1" applyAlignment="1">
      <alignment horizontal="right" vertical="center" shrinkToFit="1"/>
    </xf>
    <xf numFmtId="182" fontId="5" fillId="0" borderId="40" xfId="0" applyNumberFormat="1" applyFont="1" applyBorder="1" applyAlignment="1">
      <alignment vertical="center" shrinkToFit="1"/>
    </xf>
    <xf numFmtId="182" fontId="5" fillId="0" borderId="40" xfId="0" applyNumberFormat="1" applyFont="1" applyFill="1" applyBorder="1" applyAlignment="1">
      <alignment vertical="center" shrinkToFit="1"/>
    </xf>
    <xf numFmtId="180" fontId="5" fillId="0" borderId="32" xfId="0" applyNumberFormat="1" applyFont="1" applyFill="1" applyBorder="1" applyAlignment="1" applyProtection="1">
      <alignment vertical="center" shrinkToFit="1"/>
      <protection/>
    </xf>
    <xf numFmtId="180" fontId="5" fillId="0" borderId="40" xfId="0" applyNumberFormat="1" applyFont="1" applyFill="1" applyBorder="1" applyAlignment="1" applyProtection="1">
      <alignment vertical="center" shrinkToFit="1"/>
      <protection/>
    </xf>
    <xf numFmtId="180" fontId="5" fillId="0" borderId="33" xfId="0" applyNumberFormat="1" applyFont="1" applyFill="1" applyBorder="1" applyAlignment="1" applyProtection="1">
      <alignment vertical="center" shrinkToFit="1"/>
      <protection/>
    </xf>
    <xf numFmtId="182" fontId="5" fillId="0" borderId="33" xfId="0" applyNumberFormat="1" applyFont="1" applyFill="1" applyBorder="1" applyAlignment="1">
      <alignment vertical="center" shrinkToFit="1"/>
    </xf>
    <xf numFmtId="180" fontId="5" fillId="0" borderId="33" xfId="0" applyNumberFormat="1" applyFont="1" applyFill="1" applyBorder="1" applyAlignment="1">
      <alignment horizontal="right" vertical="center" shrinkToFit="1"/>
    </xf>
    <xf numFmtId="0" fontId="5" fillId="0" borderId="0" xfId="61" applyNumberFormat="1" applyFont="1" applyFill="1" applyBorder="1" applyAlignment="1">
      <alignment vertical="top" shrinkToFit="1"/>
      <protection/>
    </xf>
    <xf numFmtId="0" fontId="9" fillId="0" borderId="0" xfId="0" applyFont="1" applyBorder="1" applyAlignment="1">
      <alignment vertical="center" shrinkToFit="1"/>
    </xf>
    <xf numFmtId="0" fontId="5" fillId="0" borderId="0" xfId="61" applyNumberFormat="1" applyFont="1" applyBorder="1" applyAlignment="1">
      <alignment vertical="top" shrinkToFit="1"/>
      <protection/>
    </xf>
    <xf numFmtId="0" fontId="5" fillId="0" borderId="0" xfId="61" applyNumberFormat="1" applyFont="1" applyBorder="1" applyAlignment="1">
      <alignment horizontal="right" vertical="center"/>
      <protection/>
    </xf>
    <xf numFmtId="0" fontId="5" fillId="0" borderId="41" xfId="61" applyFont="1" applyBorder="1" applyAlignment="1">
      <alignment vertical="center" shrinkToFit="1"/>
      <protection/>
    </xf>
    <xf numFmtId="0" fontId="5" fillId="0" borderId="41" xfId="61" applyFont="1" applyBorder="1" applyAlignment="1">
      <alignment vertical="center"/>
      <protection/>
    </xf>
    <xf numFmtId="0" fontId="6" fillId="0" borderId="0" xfId="61" applyNumberFormat="1" applyFont="1" applyFill="1" applyBorder="1" applyAlignment="1">
      <alignment vertical="top" shrinkToFit="1"/>
      <protection/>
    </xf>
    <xf numFmtId="0" fontId="5" fillId="0" borderId="0" xfId="0" applyFont="1" applyBorder="1" applyAlignment="1">
      <alignment horizontal="right" vertical="center"/>
    </xf>
    <xf numFmtId="0" fontId="5" fillId="0" borderId="0" xfId="61" applyNumberFormat="1" applyFont="1" applyFill="1" applyBorder="1" applyAlignment="1">
      <alignment horizontal="right" vertical="center"/>
      <protection/>
    </xf>
    <xf numFmtId="0" fontId="5" fillId="0" borderId="42" xfId="61" applyNumberFormat="1" applyFont="1" applyFill="1" applyBorder="1" applyAlignment="1">
      <alignment vertical="top" shrinkToFit="1"/>
      <protection/>
    </xf>
    <xf numFmtId="176" fontId="5" fillId="0" borderId="0" xfId="61" applyNumberFormat="1" applyFont="1" applyAlignment="1">
      <alignment vertical="center" shrinkToFit="1"/>
      <protection/>
    </xf>
    <xf numFmtId="0" fontId="4" fillId="0" borderId="0" xfId="0" applyNumberFormat="1" applyFont="1" applyAlignment="1" applyProtection="1">
      <alignment vertical="center" shrinkToFit="1"/>
      <protection locked="0"/>
    </xf>
    <xf numFmtId="0" fontId="10" fillId="0" borderId="0" xfId="0" applyNumberFormat="1" applyFont="1" applyAlignment="1" applyProtection="1">
      <alignment vertical="center" shrinkToFit="1"/>
      <protection locked="0"/>
    </xf>
    <xf numFmtId="0" fontId="10" fillId="0" borderId="0" xfId="61" applyFont="1" applyAlignment="1">
      <alignment horizontal="left" vertical="center" shrinkToFit="1"/>
      <protection/>
    </xf>
    <xf numFmtId="180" fontId="5" fillId="33" borderId="43" xfId="0" applyNumberFormat="1" applyFont="1" applyFill="1" applyBorder="1" applyAlignment="1">
      <alignment horizontal="center" vertical="center" shrinkToFit="1"/>
    </xf>
    <xf numFmtId="180" fontId="5" fillId="0" borderId="44" xfId="0" applyNumberFormat="1" applyFont="1" applyBorder="1" applyAlignment="1">
      <alignment vertical="center" shrinkToFit="1"/>
    </xf>
    <xf numFmtId="180" fontId="5" fillId="0" borderId="45" xfId="0" applyNumberFormat="1" applyFont="1" applyBorder="1" applyAlignment="1">
      <alignment vertical="center" shrinkToFit="1"/>
    </xf>
    <xf numFmtId="180" fontId="5" fillId="0" borderId="45" xfId="0" applyNumberFormat="1" applyFont="1" applyFill="1" applyBorder="1" applyAlignment="1">
      <alignment vertical="center" shrinkToFit="1"/>
    </xf>
    <xf numFmtId="180" fontId="5" fillId="0" borderId="46" xfId="0" applyNumberFormat="1" applyFont="1" applyFill="1" applyBorder="1" applyAlignment="1">
      <alignment vertical="center" shrinkToFit="1"/>
    </xf>
    <xf numFmtId="180" fontId="5" fillId="0" borderId="47" xfId="0" applyNumberFormat="1" applyFont="1" applyFill="1" applyBorder="1" applyAlignment="1">
      <alignment vertical="center" shrinkToFit="1"/>
    </xf>
    <xf numFmtId="180" fontId="5" fillId="0" borderId="44" xfId="0" applyNumberFormat="1" applyFont="1" applyFill="1" applyBorder="1" applyAlignment="1">
      <alignment vertical="center" shrinkToFit="1"/>
    </xf>
    <xf numFmtId="180" fontId="5" fillId="0" borderId="47" xfId="0" applyNumberFormat="1" applyFont="1" applyBorder="1" applyAlignment="1">
      <alignment vertical="center" shrinkToFit="1"/>
    </xf>
    <xf numFmtId="0" fontId="65" fillId="0" borderId="26" xfId="61" applyFont="1" applyFill="1" applyBorder="1" applyAlignment="1">
      <alignment horizontal="left" vertical="center" shrinkToFit="1"/>
      <protection/>
    </xf>
    <xf numFmtId="0" fontId="65" fillId="0" borderId="48" xfId="61" applyFont="1" applyFill="1" applyBorder="1" applyAlignment="1">
      <alignment horizontal="left" vertical="center" shrinkToFit="1"/>
      <protection/>
    </xf>
    <xf numFmtId="0" fontId="65" fillId="35" borderId="0" xfId="0" applyFont="1" applyFill="1" applyAlignment="1">
      <alignment vertical="center" shrinkToFit="1"/>
    </xf>
    <xf numFmtId="0" fontId="65" fillId="35" borderId="0" xfId="0" applyNumberFormat="1" applyFont="1" applyFill="1" applyAlignment="1" applyProtection="1">
      <alignment vertical="center" shrinkToFit="1"/>
      <protection locked="0"/>
    </xf>
    <xf numFmtId="0" fontId="5" fillId="0" borderId="41" xfId="0" applyFont="1" applyBorder="1" applyAlignment="1">
      <alignment vertical="center" shrinkToFit="1"/>
    </xf>
    <xf numFmtId="0" fontId="5" fillId="0" borderId="41" xfId="0" applyFont="1" applyFill="1" applyBorder="1" applyAlignment="1">
      <alignment vertical="center" shrinkToFit="1"/>
    </xf>
    <xf numFmtId="0" fontId="5" fillId="0" borderId="49" xfId="61" applyNumberFormat="1" applyFont="1" applyFill="1" applyBorder="1" applyAlignment="1">
      <alignment horizontal="left" vertical="center" shrinkToFit="1"/>
      <protection/>
    </xf>
    <xf numFmtId="176" fontId="5" fillId="0" borderId="41" xfId="0" applyNumberFormat="1" applyFont="1" applyBorder="1" applyAlignment="1">
      <alignment vertical="center" shrinkToFit="1"/>
    </xf>
    <xf numFmtId="0" fontId="5" fillId="36" borderId="0" xfId="61" applyFont="1" applyFill="1" applyAlignment="1">
      <alignment vertical="center" shrinkToFit="1"/>
      <protection/>
    </xf>
    <xf numFmtId="176" fontId="5" fillId="0" borderId="41" xfId="0" applyNumberFormat="1" applyFont="1" applyFill="1" applyBorder="1" applyAlignment="1">
      <alignment vertical="center" shrinkToFit="1"/>
    </xf>
    <xf numFmtId="0" fontId="5" fillId="0" borderId="50" xfId="61" applyNumberFormat="1" applyFont="1" applyFill="1" applyBorder="1" applyAlignment="1">
      <alignment horizontal="left" vertical="center" shrinkToFit="1"/>
      <protection/>
    </xf>
    <xf numFmtId="176" fontId="5" fillId="0" borderId="42" xfId="0" applyNumberFormat="1" applyFont="1" applyBorder="1" applyAlignment="1">
      <alignment horizontal="right" vertical="center"/>
    </xf>
    <xf numFmtId="0" fontId="65" fillId="36" borderId="0" xfId="0" applyFont="1" applyFill="1" applyAlignment="1">
      <alignment vertical="center" shrinkToFit="1"/>
    </xf>
    <xf numFmtId="0" fontId="5" fillId="0" borderId="0" xfId="61" applyFont="1" applyFill="1" applyAlignment="1">
      <alignment horizontal="left" vertical="center" wrapText="1" shrinkToFit="1"/>
      <protection/>
    </xf>
    <xf numFmtId="180" fontId="5" fillId="33" borderId="51" xfId="0" applyNumberFormat="1" applyFont="1" applyFill="1" applyBorder="1" applyAlignment="1">
      <alignment horizontal="center" vertical="center" shrinkToFit="1"/>
    </xf>
    <xf numFmtId="180" fontId="5" fillId="0" borderId="52" xfId="0" applyNumberFormat="1" applyFont="1" applyBorder="1" applyAlignment="1">
      <alignment horizontal="right" vertical="center" shrinkToFit="1"/>
    </xf>
    <xf numFmtId="180" fontId="5" fillId="0" borderId="53" xfId="0" applyNumberFormat="1" applyFont="1" applyBorder="1" applyAlignment="1">
      <alignment horizontal="right" vertical="center" shrinkToFit="1"/>
    </xf>
    <xf numFmtId="180" fontId="5" fillId="0" borderId="54" xfId="0" applyNumberFormat="1" applyFont="1" applyFill="1" applyBorder="1" applyAlignment="1">
      <alignment horizontal="right" vertical="center" shrinkToFit="1"/>
    </xf>
    <xf numFmtId="180" fontId="5" fillId="0" borderId="55" xfId="0" applyNumberFormat="1" applyFont="1" applyBorder="1" applyAlignment="1">
      <alignment horizontal="right" vertical="center" shrinkToFit="1"/>
    </xf>
    <xf numFmtId="180" fontId="5" fillId="0" borderId="54" xfId="0" applyNumberFormat="1" applyFont="1" applyBorder="1" applyAlignment="1">
      <alignment horizontal="right" vertical="center" shrinkToFit="1"/>
    </xf>
    <xf numFmtId="180" fontId="5" fillId="33" borderId="56" xfId="0" applyNumberFormat="1" applyFont="1" applyFill="1" applyBorder="1" applyAlignment="1">
      <alignment horizontal="center" vertical="center" shrinkToFit="1"/>
    </xf>
    <xf numFmtId="180" fontId="5" fillId="0" borderId="57" xfId="0" applyNumberFormat="1" applyFont="1" applyBorder="1" applyAlignment="1">
      <alignment horizontal="right" vertical="center" shrinkToFit="1"/>
    </xf>
    <xf numFmtId="180" fontId="5" fillId="0" borderId="58" xfId="0" applyNumberFormat="1" applyFont="1" applyBorder="1" applyAlignment="1">
      <alignment horizontal="right" vertical="center" shrinkToFit="1"/>
    </xf>
    <xf numFmtId="180" fontId="5" fillId="0" borderId="59" xfId="0" applyNumberFormat="1" applyFont="1" applyBorder="1" applyAlignment="1">
      <alignment horizontal="right" vertical="center" shrinkToFit="1"/>
    </xf>
    <xf numFmtId="180" fontId="5" fillId="0" borderId="0" xfId="0" applyNumberFormat="1" applyFont="1" applyBorder="1" applyAlignment="1">
      <alignment horizontal="right" vertical="center"/>
    </xf>
    <xf numFmtId="180" fontId="5" fillId="0" borderId="60" xfId="0" applyNumberFormat="1" applyFont="1" applyBorder="1" applyAlignment="1">
      <alignment horizontal="right" vertical="center" shrinkToFit="1"/>
    </xf>
    <xf numFmtId="176" fontId="5" fillId="0" borderId="0" xfId="0" applyNumberFormat="1" applyFont="1" applyBorder="1" applyAlignment="1">
      <alignment horizontal="right" vertical="center" readingOrder="1"/>
    </xf>
    <xf numFmtId="182" fontId="5" fillId="34" borderId="61" xfId="61" applyNumberFormat="1" applyFont="1" applyFill="1" applyBorder="1" applyAlignment="1">
      <alignment vertical="center" shrinkToFit="1"/>
      <protection/>
    </xf>
    <xf numFmtId="182" fontId="5" fillId="34" borderId="62" xfId="61" applyNumberFormat="1" applyFont="1" applyFill="1" applyBorder="1" applyAlignment="1">
      <alignment vertical="center" shrinkToFit="1"/>
      <protection/>
    </xf>
    <xf numFmtId="182" fontId="5" fillId="34" borderId="63" xfId="61" applyNumberFormat="1" applyFont="1" applyFill="1" applyBorder="1" applyAlignment="1">
      <alignment vertical="center" shrinkToFit="1"/>
      <protection/>
    </xf>
    <xf numFmtId="182" fontId="5" fillId="34" borderId="64" xfId="61" applyNumberFormat="1" applyFont="1" applyFill="1" applyBorder="1" applyAlignment="1">
      <alignment vertical="center" shrinkToFit="1"/>
      <protection/>
    </xf>
    <xf numFmtId="186" fontId="5" fillId="34" borderId="65" xfId="61" applyNumberFormat="1" applyFont="1" applyFill="1" applyBorder="1" applyAlignment="1">
      <alignment horizontal="right" vertical="center" shrinkToFit="1"/>
      <protection/>
    </xf>
    <xf numFmtId="186" fontId="5" fillId="34" borderId="66" xfId="61" applyNumberFormat="1" applyFont="1" applyFill="1" applyBorder="1" applyAlignment="1">
      <alignment vertical="center" shrinkToFit="1"/>
      <protection/>
    </xf>
    <xf numFmtId="186" fontId="5" fillId="34" borderId="67" xfId="61" applyNumberFormat="1" applyFont="1" applyFill="1" applyBorder="1" applyAlignment="1">
      <alignment vertical="center" shrinkToFit="1"/>
      <protection/>
    </xf>
    <xf numFmtId="186" fontId="5" fillId="34" borderId="68" xfId="61" applyNumberFormat="1" applyFont="1" applyFill="1" applyBorder="1" applyAlignment="1">
      <alignment horizontal="right" vertical="center" shrinkToFit="1"/>
      <protection/>
    </xf>
    <xf numFmtId="183" fontId="5" fillId="34" borderId="61" xfId="61" applyNumberFormat="1" applyFont="1" applyFill="1" applyBorder="1" applyAlignment="1">
      <alignment vertical="center" shrinkToFit="1"/>
      <protection/>
    </xf>
    <xf numFmtId="183" fontId="5" fillId="34" borderId="62" xfId="61" applyNumberFormat="1" applyFont="1" applyFill="1" applyBorder="1" applyAlignment="1">
      <alignment vertical="center" shrinkToFit="1"/>
      <protection/>
    </xf>
    <xf numFmtId="183" fontId="5" fillId="34" borderId="63" xfId="61" applyNumberFormat="1" applyFont="1" applyFill="1" applyBorder="1" applyAlignment="1">
      <alignment vertical="center" shrinkToFit="1"/>
      <protection/>
    </xf>
    <xf numFmtId="184" fontId="5" fillId="34" borderId="69" xfId="61" applyNumberFormat="1" applyFont="1" applyFill="1" applyBorder="1" applyAlignment="1">
      <alignment horizontal="right" vertical="center" shrinkToFit="1"/>
      <protection/>
    </xf>
    <xf numFmtId="184" fontId="5" fillId="34" borderId="61" xfId="61" applyNumberFormat="1" applyFont="1" applyFill="1" applyBorder="1" applyAlignment="1">
      <alignment vertical="center" shrinkToFit="1"/>
      <protection/>
    </xf>
    <xf numFmtId="184" fontId="5" fillId="34" borderId="62" xfId="61" applyNumberFormat="1" applyFont="1" applyFill="1" applyBorder="1" applyAlignment="1">
      <alignment vertical="center" shrinkToFit="1"/>
      <protection/>
    </xf>
    <xf numFmtId="184" fontId="5" fillId="34" borderId="63" xfId="61" applyNumberFormat="1" applyFont="1" applyFill="1" applyBorder="1" applyAlignment="1">
      <alignment vertical="center" shrinkToFit="1"/>
      <protection/>
    </xf>
    <xf numFmtId="184" fontId="5" fillId="34" borderId="70" xfId="61" applyNumberFormat="1" applyFont="1" applyFill="1" applyBorder="1" applyAlignment="1">
      <alignment vertical="center" shrinkToFit="1"/>
      <protection/>
    </xf>
    <xf numFmtId="184" fontId="5" fillId="34" borderId="71" xfId="61" applyNumberFormat="1" applyFont="1" applyFill="1" applyBorder="1" applyAlignment="1">
      <alignment vertical="center" shrinkToFit="1"/>
      <protection/>
    </xf>
    <xf numFmtId="184" fontId="5" fillId="34" borderId="72" xfId="61" applyNumberFormat="1" applyFont="1" applyFill="1" applyBorder="1" applyAlignment="1">
      <alignment vertical="center" shrinkToFit="1"/>
      <protection/>
    </xf>
    <xf numFmtId="184" fontId="5" fillId="34" borderId="73" xfId="61" applyNumberFormat="1" applyFont="1" applyFill="1" applyBorder="1" applyAlignment="1">
      <alignment horizontal="right" vertical="center" shrinkToFit="1"/>
      <protection/>
    </xf>
    <xf numFmtId="0" fontId="6" fillId="0" borderId="0" xfId="61" applyNumberFormat="1" applyFont="1" applyFill="1" applyBorder="1" applyAlignment="1">
      <alignment horizontal="right" vertical="center"/>
      <protection/>
    </xf>
    <xf numFmtId="177" fontId="5" fillId="34" borderId="74" xfId="61" applyNumberFormat="1" applyFont="1" applyFill="1" applyBorder="1" applyAlignment="1">
      <alignment vertical="center" shrinkToFit="1"/>
      <protection/>
    </xf>
    <xf numFmtId="177" fontId="5" fillId="34" borderId="63" xfId="61" applyNumberFormat="1" applyFont="1" applyFill="1" applyBorder="1" applyAlignment="1">
      <alignment horizontal="right" vertical="center" shrinkToFit="1"/>
      <protection/>
    </xf>
    <xf numFmtId="177" fontId="5" fillId="34" borderId="63" xfId="61" applyNumberFormat="1" applyFont="1" applyFill="1" applyBorder="1" applyAlignment="1">
      <alignment vertical="center" shrinkToFit="1"/>
      <protection/>
    </xf>
    <xf numFmtId="177" fontId="5" fillId="34" borderId="64" xfId="61" applyNumberFormat="1" applyFont="1" applyFill="1" applyBorder="1" applyAlignment="1">
      <alignment vertical="center" shrinkToFit="1"/>
      <protection/>
    </xf>
    <xf numFmtId="177" fontId="5" fillId="34" borderId="75" xfId="61" applyNumberFormat="1" applyFont="1" applyFill="1" applyBorder="1" applyAlignment="1">
      <alignment vertical="center" shrinkToFit="1"/>
      <protection/>
    </xf>
    <xf numFmtId="177" fontId="5" fillId="34" borderId="76" xfId="61" applyNumberFormat="1" applyFont="1" applyFill="1" applyBorder="1" applyAlignment="1">
      <alignment vertical="center" shrinkToFit="1"/>
      <protection/>
    </xf>
    <xf numFmtId="177" fontId="5" fillId="34" borderId="77" xfId="61" applyNumberFormat="1" applyFont="1" applyFill="1" applyBorder="1" applyAlignment="1">
      <alignment vertical="center" shrinkToFit="1"/>
      <protection/>
    </xf>
    <xf numFmtId="177" fontId="5" fillId="34" borderId="78" xfId="61" applyNumberFormat="1" applyFont="1" applyFill="1" applyBorder="1" applyAlignment="1">
      <alignment vertical="center" shrinkToFit="1"/>
      <protection/>
    </xf>
    <xf numFmtId="0" fontId="65" fillId="0" borderId="0" xfId="61" applyFont="1" applyAlignment="1">
      <alignment horizontal="left" vertical="center" shrinkToFit="1"/>
      <protection/>
    </xf>
    <xf numFmtId="0" fontId="66" fillId="0" borderId="0" xfId="61" applyNumberFormat="1" applyFont="1" applyFill="1" applyBorder="1" applyAlignment="1">
      <alignment vertical="top" shrinkToFit="1"/>
      <protection/>
    </xf>
    <xf numFmtId="0" fontId="66" fillId="0" borderId="0" xfId="61" applyNumberFormat="1" applyFont="1" applyFill="1" applyBorder="1" applyAlignment="1">
      <alignment horizontal="right" vertical="top" shrinkToFit="1"/>
      <protection/>
    </xf>
    <xf numFmtId="0" fontId="67" fillId="0" borderId="0" xfId="0" applyFont="1" applyBorder="1" applyAlignment="1">
      <alignment vertical="center" shrinkToFit="1"/>
    </xf>
    <xf numFmtId="177" fontId="5" fillId="34" borderId="37" xfId="61" applyNumberFormat="1" applyFont="1" applyFill="1" applyBorder="1" applyAlignment="1">
      <alignment vertical="center" shrinkToFit="1"/>
      <protection/>
    </xf>
    <xf numFmtId="177" fontId="5" fillId="34" borderId="79" xfId="61" applyNumberFormat="1" applyFont="1" applyFill="1" applyBorder="1" applyAlignment="1">
      <alignment vertical="center" shrinkToFit="1"/>
      <protection/>
    </xf>
    <xf numFmtId="177" fontId="5" fillId="34" borderId="25" xfId="61" applyNumberFormat="1" applyFont="1" applyFill="1" applyBorder="1" applyAlignment="1">
      <alignment vertical="center" shrinkToFit="1"/>
      <protection/>
    </xf>
    <xf numFmtId="177" fontId="5" fillId="34" borderId="58" xfId="61" applyNumberFormat="1" applyFont="1" applyFill="1" applyBorder="1" applyAlignment="1">
      <alignment vertical="center" shrinkToFit="1"/>
      <protection/>
    </xf>
    <xf numFmtId="186" fontId="5" fillId="34" borderId="80" xfId="61" applyNumberFormat="1" applyFont="1" applyFill="1" applyBorder="1" applyAlignment="1">
      <alignment vertical="center" shrinkToFit="1"/>
      <protection/>
    </xf>
    <xf numFmtId="186" fontId="5" fillId="34" borderId="81" xfId="61" applyNumberFormat="1" applyFont="1" applyFill="1" applyBorder="1" applyAlignment="1">
      <alignment vertical="center" shrinkToFit="1"/>
      <protection/>
    </xf>
    <xf numFmtId="186" fontId="5" fillId="34" borderId="82" xfId="61" applyNumberFormat="1" applyFont="1" applyFill="1" applyBorder="1" applyAlignment="1">
      <alignment vertical="center" shrinkToFit="1"/>
      <protection/>
    </xf>
    <xf numFmtId="186" fontId="5" fillId="34" borderId="83" xfId="61" applyNumberFormat="1" applyFont="1" applyFill="1" applyBorder="1" applyAlignment="1">
      <alignment horizontal="right" vertical="center" shrinkToFit="1"/>
      <protection/>
    </xf>
    <xf numFmtId="181" fontId="5" fillId="34" borderId="37" xfId="61" applyNumberFormat="1" applyFont="1" applyFill="1" applyBorder="1" applyAlignment="1">
      <alignment vertical="center" shrinkToFit="1"/>
      <protection/>
    </xf>
    <xf numFmtId="181" fontId="5" fillId="34" borderId="79" xfId="61" applyNumberFormat="1" applyFont="1" applyFill="1" applyBorder="1" applyAlignment="1">
      <alignment vertical="center" shrinkToFit="1"/>
      <protection/>
    </xf>
    <xf numFmtId="181" fontId="5" fillId="34" borderId="25" xfId="61" applyNumberFormat="1" applyFont="1" applyFill="1" applyBorder="1" applyAlignment="1">
      <alignment vertical="center" shrinkToFit="1"/>
      <protection/>
    </xf>
    <xf numFmtId="181" fontId="5" fillId="34" borderId="58" xfId="61" applyNumberFormat="1" applyFont="1" applyFill="1" applyBorder="1" applyAlignment="1">
      <alignment vertical="center" shrinkToFit="1"/>
      <protection/>
    </xf>
    <xf numFmtId="181" fontId="5" fillId="34" borderId="84" xfId="61" applyNumberFormat="1" applyFont="1" applyFill="1" applyBorder="1" applyAlignment="1">
      <alignment vertical="center" shrinkToFit="1"/>
      <protection/>
    </xf>
    <xf numFmtId="181" fontId="5" fillId="34" borderId="71" xfId="61" applyNumberFormat="1" applyFont="1" applyFill="1" applyBorder="1" applyAlignment="1">
      <alignment vertical="center" shrinkToFit="1"/>
      <protection/>
    </xf>
    <xf numFmtId="181" fontId="5" fillId="34" borderId="72" xfId="61" applyNumberFormat="1" applyFont="1" applyFill="1" applyBorder="1" applyAlignment="1">
      <alignment vertical="center" shrinkToFit="1"/>
      <protection/>
    </xf>
    <xf numFmtId="181" fontId="5" fillId="34" borderId="73" xfId="61" applyNumberFormat="1" applyFont="1" applyFill="1" applyBorder="1" applyAlignment="1">
      <alignment vertical="center" shrinkToFit="1"/>
      <protection/>
    </xf>
    <xf numFmtId="0" fontId="65" fillId="36" borderId="0" xfId="61" applyFont="1" applyFill="1" applyAlignment="1">
      <alignment vertical="center" shrinkToFit="1"/>
      <protection/>
    </xf>
    <xf numFmtId="177" fontId="5" fillId="34" borderId="62" xfId="61" applyNumberFormat="1" applyFont="1" applyFill="1" applyBorder="1" applyAlignment="1">
      <alignment vertical="center" shrinkToFit="1"/>
      <protection/>
    </xf>
    <xf numFmtId="177" fontId="5" fillId="34" borderId="61" xfId="61" applyNumberFormat="1" applyFont="1" applyFill="1" applyBorder="1" applyAlignment="1">
      <alignment vertical="center" shrinkToFit="1"/>
      <protection/>
    </xf>
    <xf numFmtId="186" fontId="5" fillId="34" borderId="65" xfId="61" applyNumberFormat="1" applyFont="1" applyFill="1" applyBorder="1" applyAlignment="1">
      <alignment vertical="center" shrinkToFit="1"/>
      <protection/>
    </xf>
    <xf numFmtId="186" fontId="5" fillId="34" borderId="66" xfId="61" applyNumberFormat="1" applyFont="1" applyFill="1" applyBorder="1" applyAlignment="1">
      <alignment horizontal="right" vertical="center" shrinkToFit="1"/>
      <protection/>
    </xf>
    <xf numFmtId="186" fontId="5" fillId="34" borderId="85" xfId="61" applyNumberFormat="1" applyFont="1" applyFill="1" applyBorder="1" applyAlignment="1">
      <alignment horizontal="right" vertical="center" shrinkToFit="1"/>
      <protection/>
    </xf>
    <xf numFmtId="181" fontId="5" fillId="34" borderId="61" xfId="61" applyNumberFormat="1" applyFont="1" applyFill="1" applyBorder="1" applyAlignment="1">
      <alignment vertical="center" shrinkToFit="1"/>
      <protection/>
    </xf>
    <xf numFmtId="181" fontId="5" fillId="34" borderId="62" xfId="61" applyNumberFormat="1" applyFont="1" applyFill="1" applyBorder="1" applyAlignment="1">
      <alignment vertical="center" shrinkToFit="1"/>
      <protection/>
    </xf>
    <xf numFmtId="181" fontId="5" fillId="34" borderId="63" xfId="61" applyNumberFormat="1" applyFont="1" applyFill="1" applyBorder="1" applyAlignment="1">
      <alignment vertical="center" shrinkToFit="1"/>
      <protection/>
    </xf>
    <xf numFmtId="181" fontId="5" fillId="34" borderId="86" xfId="61" applyNumberFormat="1" applyFont="1" applyFill="1" applyBorder="1" applyAlignment="1">
      <alignment vertical="center" shrinkToFit="1"/>
      <protection/>
    </xf>
    <xf numFmtId="181" fontId="5" fillId="34" borderId="75" xfId="61" applyNumberFormat="1" applyFont="1" applyFill="1" applyBorder="1" applyAlignment="1">
      <alignment vertical="center" shrinkToFit="1"/>
      <protection/>
    </xf>
    <xf numFmtId="181" fontId="5" fillId="34" borderId="76" xfId="61" applyNumberFormat="1" applyFont="1" applyFill="1" applyBorder="1" applyAlignment="1">
      <alignment vertical="center" shrinkToFit="1"/>
      <protection/>
    </xf>
    <xf numFmtId="177" fontId="5" fillId="34" borderId="87" xfId="61" applyNumberFormat="1" applyFont="1" applyFill="1" applyBorder="1" applyAlignment="1">
      <alignment vertical="center" shrinkToFit="1"/>
      <protection/>
    </xf>
    <xf numFmtId="177" fontId="5" fillId="34" borderId="88" xfId="61" applyNumberFormat="1" applyFont="1" applyFill="1" applyBorder="1" applyAlignment="1">
      <alignment vertical="center" shrinkToFit="1"/>
      <protection/>
    </xf>
    <xf numFmtId="177" fontId="5" fillId="34" borderId="86" xfId="61" applyNumberFormat="1" applyFont="1" applyFill="1" applyBorder="1" applyAlignment="1">
      <alignment vertical="center" shrinkToFit="1"/>
      <protection/>
    </xf>
    <xf numFmtId="183" fontId="5" fillId="34" borderId="70" xfId="61" applyNumberFormat="1" applyFont="1" applyFill="1" applyBorder="1" applyAlignment="1">
      <alignment vertical="center" shrinkToFit="1"/>
      <protection/>
    </xf>
    <xf numFmtId="183" fontId="5" fillId="34" borderId="71" xfId="61" applyNumberFormat="1" applyFont="1" applyFill="1" applyBorder="1" applyAlignment="1">
      <alignment vertical="center" shrinkToFit="1"/>
      <protection/>
    </xf>
    <xf numFmtId="183" fontId="5" fillId="34" borderId="72" xfId="61" applyNumberFormat="1" applyFont="1" applyFill="1" applyBorder="1" applyAlignment="1">
      <alignment vertical="center" shrinkToFit="1"/>
      <protection/>
    </xf>
    <xf numFmtId="186" fontId="5" fillId="34" borderId="68" xfId="61" applyNumberFormat="1" applyFont="1" applyFill="1" applyBorder="1" applyAlignment="1">
      <alignment vertical="center" shrinkToFit="1"/>
      <protection/>
    </xf>
    <xf numFmtId="180" fontId="5" fillId="0" borderId="60" xfId="0" applyNumberFormat="1" applyFont="1" applyFill="1" applyBorder="1" applyAlignment="1">
      <alignment horizontal="right" vertical="center" shrinkToFit="1"/>
    </xf>
    <xf numFmtId="41" fontId="5" fillId="36" borderId="89" xfId="61" applyNumberFormat="1" applyFont="1" applyFill="1" applyBorder="1" applyAlignment="1">
      <alignment horizontal="right" vertical="center" shrinkToFit="1"/>
      <protection/>
    </xf>
    <xf numFmtId="41" fontId="5" fillId="36" borderId="90" xfId="61" applyNumberFormat="1" applyFont="1" applyFill="1" applyBorder="1" applyAlignment="1">
      <alignment horizontal="right" vertical="center" shrinkToFit="1"/>
      <protection/>
    </xf>
    <xf numFmtId="41" fontId="5" fillId="36" borderId="91" xfId="61" applyNumberFormat="1" applyFont="1" applyFill="1" applyBorder="1" applyAlignment="1">
      <alignment horizontal="right" vertical="center" shrinkToFit="1"/>
      <protection/>
    </xf>
    <xf numFmtId="41" fontId="5" fillId="36" borderId="92" xfId="61" applyNumberFormat="1" applyFont="1" applyFill="1" applyBorder="1" applyAlignment="1">
      <alignment horizontal="right" vertical="center" shrinkToFit="1"/>
      <protection/>
    </xf>
    <xf numFmtId="41" fontId="5" fillId="0" borderId="61" xfId="61" applyNumberFormat="1" applyFont="1" applyFill="1" applyBorder="1" applyAlignment="1">
      <alignment horizontal="right" vertical="center" shrinkToFit="1"/>
      <protection/>
    </xf>
    <xf numFmtId="41" fontId="5" fillId="0" borderId="62" xfId="61" applyNumberFormat="1" applyFont="1" applyFill="1" applyBorder="1" applyAlignment="1">
      <alignment vertical="center" shrinkToFit="1"/>
      <protection/>
    </xf>
    <xf numFmtId="41" fontId="5" fillId="0" borderId="63" xfId="61" applyNumberFormat="1" applyFont="1" applyFill="1" applyBorder="1" applyAlignment="1">
      <alignment vertical="center" shrinkToFit="1"/>
      <protection/>
    </xf>
    <xf numFmtId="41" fontId="5" fillId="0" borderId="64" xfId="61" applyNumberFormat="1" applyFont="1" applyFill="1" applyBorder="1" applyAlignment="1">
      <alignment vertical="center" shrinkToFit="1"/>
      <protection/>
    </xf>
    <xf numFmtId="182" fontId="5" fillId="34" borderId="93" xfId="61" applyNumberFormat="1" applyFont="1" applyFill="1" applyBorder="1" applyAlignment="1">
      <alignment vertical="center" shrinkToFit="1"/>
      <protection/>
    </xf>
    <xf numFmtId="182" fontId="5" fillId="34" borderId="88" xfId="61" applyNumberFormat="1" applyFont="1" applyFill="1" applyBorder="1" applyAlignment="1">
      <alignment vertical="center" shrinkToFit="1"/>
      <protection/>
    </xf>
    <xf numFmtId="182" fontId="5" fillId="34" borderId="86" xfId="61" applyNumberFormat="1" applyFont="1" applyFill="1" applyBorder="1" applyAlignment="1">
      <alignment vertical="center" shrinkToFit="1"/>
      <protection/>
    </xf>
    <xf numFmtId="41" fontId="5" fillId="0" borderId="62" xfId="61" applyNumberFormat="1" applyFont="1" applyFill="1" applyBorder="1" applyAlignment="1">
      <alignment horizontal="right" vertical="center" shrinkToFit="1"/>
      <protection/>
    </xf>
    <xf numFmtId="41" fontId="5" fillId="0" borderId="63" xfId="61" applyNumberFormat="1" applyFont="1" applyFill="1" applyBorder="1" applyAlignment="1">
      <alignment horizontal="right" vertical="center" shrinkToFit="1"/>
      <protection/>
    </xf>
    <xf numFmtId="41" fontId="5" fillId="0" borderId="86" xfId="61" applyNumberFormat="1" applyFont="1" applyFill="1" applyBorder="1" applyAlignment="1">
      <alignment horizontal="right" vertical="center" shrinkToFit="1"/>
      <protection/>
    </xf>
    <xf numFmtId="185" fontId="5" fillId="0" borderId="74" xfId="61" applyNumberFormat="1" applyFont="1" applyFill="1" applyBorder="1" applyAlignment="1">
      <alignment horizontal="right" vertical="center" shrinkToFit="1"/>
      <protection/>
    </xf>
    <xf numFmtId="185" fontId="5" fillId="0" borderId="62" xfId="61" applyNumberFormat="1" applyFont="1" applyFill="1" applyBorder="1" applyAlignment="1">
      <alignment horizontal="right" vertical="center" shrinkToFit="1"/>
      <protection/>
    </xf>
    <xf numFmtId="185" fontId="5" fillId="0" borderId="63" xfId="61" applyNumberFormat="1" applyFont="1" applyFill="1" applyBorder="1" applyAlignment="1">
      <alignment horizontal="right" vertical="center" shrinkToFit="1"/>
      <protection/>
    </xf>
    <xf numFmtId="185" fontId="5" fillId="0" borderId="64" xfId="61" applyNumberFormat="1" applyFont="1" applyFill="1" applyBorder="1" applyAlignment="1">
      <alignment horizontal="right" vertical="center" shrinkToFit="1"/>
      <protection/>
    </xf>
    <xf numFmtId="41" fontId="5" fillId="0" borderId="94" xfId="61" applyNumberFormat="1" applyFont="1" applyFill="1" applyBorder="1" applyAlignment="1">
      <alignment horizontal="right" vertical="center" shrinkToFit="1"/>
      <protection/>
    </xf>
    <xf numFmtId="41" fontId="5" fillId="0" borderId="95" xfId="61" applyNumberFormat="1" applyFont="1" applyFill="1" applyBorder="1" applyAlignment="1">
      <alignment vertical="center" shrinkToFit="1"/>
      <protection/>
    </xf>
    <xf numFmtId="41" fontId="5" fillId="0" borderId="96" xfId="61" applyNumberFormat="1" applyFont="1" applyFill="1" applyBorder="1" applyAlignment="1">
      <alignment vertical="center" shrinkToFit="1"/>
      <protection/>
    </xf>
    <xf numFmtId="41" fontId="5" fillId="0" borderId="97" xfId="61" applyNumberFormat="1" applyFont="1" applyFill="1" applyBorder="1" applyAlignment="1">
      <alignment horizontal="right" vertical="center" shrinkToFit="1"/>
      <protection/>
    </xf>
    <xf numFmtId="41" fontId="5" fillId="0" borderId="64" xfId="61" applyNumberFormat="1" applyFont="1" applyFill="1" applyBorder="1" applyAlignment="1">
      <alignment horizontal="right" vertical="center" shrinkToFit="1"/>
      <protection/>
    </xf>
    <xf numFmtId="41" fontId="5" fillId="0" borderId="49" xfId="61" applyNumberFormat="1" applyFont="1" applyFill="1" applyBorder="1" applyAlignment="1">
      <alignment horizontal="right" vertical="center" shrinkToFit="1"/>
      <protection/>
    </xf>
    <xf numFmtId="41" fontId="5" fillId="0" borderId="25" xfId="61" applyNumberFormat="1" applyFont="1" applyFill="1" applyBorder="1" applyAlignment="1">
      <alignment horizontal="right" vertical="center" shrinkToFit="1"/>
      <protection/>
    </xf>
    <xf numFmtId="41" fontId="5" fillId="0" borderId="49" xfId="61" applyNumberFormat="1" applyFont="1" applyFill="1" applyBorder="1" applyAlignment="1">
      <alignment vertical="center" shrinkToFit="1"/>
      <protection/>
    </xf>
    <xf numFmtId="41" fontId="5" fillId="0" borderId="79" xfId="61" applyNumberFormat="1" applyFont="1" applyFill="1" applyBorder="1" applyAlignment="1">
      <alignment vertical="center" shrinkToFit="1"/>
      <protection/>
    </xf>
    <xf numFmtId="41" fontId="5" fillId="0" borderId="25" xfId="61" applyNumberFormat="1" applyFont="1" applyFill="1" applyBorder="1" applyAlignment="1">
      <alignment vertical="center" shrinkToFit="1"/>
      <protection/>
    </xf>
    <xf numFmtId="41" fontId="5" fillId="0" borderId="98" xfId="61" applyNumberFormat="1" applyFont="1" applyFill="1" applyBorder="1" applyAlignment="1">
      <alignment horizontal="right" vertical="center" shrinkToFit="1"/>
      <protection/>
    </xf>
    <xf numFmtId="41" fontId="5" fillId="0" borderId="79" xfId="61" applyNumberFormat="1" applyFont="1" applyFill="1" applyBorder="1" applyAlignment="1">
      <alignment horizontal="right" vertical="center" shrinkToFit="1"/>
      <protection/>
    </xf>
    <xf numFmtId="41" fontId="5" fillId="0" borderId="66" xfId="61" applyNumberFormat="1" applyFont="1" applyFill="1" applyBorder="1" applyAlignment="1">
      <alignment vertical="center" shrinkToFit="1"/>
      <protection/>
    </xf>
    <xf numFmtId="41" fontId="5" fillId="0" borderId="67" xfId="61" applyNumberFormat="1" applyFont="1" applyFill="1" applyBorder="1" applyAlignment="1">
      <alignment vertical="center" shrinkToFit="1"/>
      <protection/>
    </xf>
    <xf numFmtId="184" fontId="5" fillId="34" borderId="58" xfId="61" applyNumberFormat="1" applyFont="1" applyFill="1" applyBorder="1" applyAlignment="1">
      <alignment vertical="center" shrinkToFit="1"/>
      <protection/>
    </xf>
    <xf numFmtId="41" fontId="5" fillId="0" borderId="99" xfId="61" applyNumberFormat="1" applyFont="1" applyFill="1" applyBorder="1" applyAlignment="1">
      <alignment horizontal="right" vertical="center" shrinkToFit="1"/>
      <protection/>
    </xf>
    <xf numFmtId="41" fontId="5" fillId="0" borderId="91" xfId="61" applyNumberFormat="1" applyFont="1" applyFill="1" applyBorder="1" applyAlignment="1">
      <alignment horizontal="right" vertical="center" shrinkToFit="1"/>
      <protection/>
    </xf>
    <xf numFmtId="41" fontId="5" fillId="0" borderId="100" xfId="61" applyNumberFormat="1" applyFont="1" applyFill="1" applyBorder="1" applyAlignment="1">
      <alignment horizontal="right" vertical="center" shrinkToFit="1"/>
      <protection/>
    </xf>
    <xf numFmtId="41" fontId="5" fillId="0" borderId="61" xfId="61" applyNumberFormat="1" applyFont="1" applyFill="1" applyBorder="1" applyAlignment="1">
      <alignment vertical="center" shrinkToFit="1"/>
      <protection/>
    </xf>
    <xf numFmtId="41" fontId="5" fillId="0" borderId="101" xfId="61" applyNumberFormat="1" applyFont="1" applyFill="1" applyBorder="1" applyAlignment="1">
      <alignment vertical="center" shrinkToFit="1"/>
      <protection/>
    </xf>
    <xf numFmtId="41" fontId="5" fillId="0" borderId="102" xfId="61" applyNumberFormat="1" applyFont="1" applyFill="1" applyBorder="1" applyAlignment="1">
      <alignment vertical="center" shrinkToFit="1"/>
      <protection/>
    </xf>
    <xf numFmtId="41" fontId="5" fillId="0" borderId="101" xfId="61" applyNumberFormat="1" applyFont="1" applyFill="1" applyBorder="1" applyAlignment="1">
      <alignment horizontal="right" vertical="center" shrinkToFit="1"/>
      <protection/>
    </xf>
    <xf numFmtId="41" fontId="5" fillId="0" borderId="74" xfId="61" applyNumberFormat="1" applyFont="1" applyFill="1" applyBorder="1" applyAlignment="1">
      <alignment horizontal="right" vertical="center" shrinkToFit="1"/>
      <protection/>
    </xf>
    <xf numFmtId="41" fontId="5" fillId="0" borderId="86" xfId="61" applyNumberFormat="1" applyFont="1" applyFill="1" applyBorder="1" applyAlignment="1">
      <alignment vertical="center" shrinkToFit="1"/>
      <protection/>
    </xf>
    <xf numFmtId="182" fontId="5" fillId="0" borderId="61" xfId="61" applyNumberFormat="1" applyFont="1" applyFill="1" applyBorder="1" applyAlignment="1">
      <alignment vertical="center" shrinkToFit="1"/>
      <protection/>
    </xf>
    <xf numFmtId="186" fontId="5" fillId="0" borderId="63" xfId="61" applyNumberFormat="1" applyFont="1" applyFill="1" applyBorder="1" applyAlignment="1">
      <alignment vertical="center" shrinkToFit="1"/>
      <protection/>
    </xf>
    <xf numFmtId="186" fontId="5" fillId="0" borderId="86" xfId="61" applyNumberFormat="1" applyFont="1" applyFill="1" applyBorder="1" applyAlignment="1">
      <alignment vertical="center" shrinkToFit="1"/>
      <protection/>
    </xf>
    <xf numFmtId="179" fontId="5" fillId="0" borderId="103" xfId="61" applyNumberFormat="1" applyFont="1" applyFill="1" applyBorder="1" applyAlignment="1">
      <alignment vertical="center" shrinkToFit="1"/>
      <protection/>
    </xf>
    <xf numFmtId="179" fontId="5" fillId="0" borderId="67" xfId="61" applyNumberFormat="1" applyFont="1" applyFill="1" applyBorder="1" applyAlignment="1">
      <alignment vertical="center" shrinkToFit="1"/>
      <protection/>
    </xf>
    <xf numFmtId="41" fontId="5" fillId="0" borderId="58" xfId="61" applyNumberFormat="1" applyFont="1" applyFill="1" applyBorder="1" applyAlignment="1">
      <alignment horizontal="right" vertical="center" shrinkToFit="1"/>
      <protection/>
    </xf>
    <xf numFmtId="41" fontId="5" fillId="0" borderId="104" xfId="61" applyNumberFormat="1" applyFont="1" applyFill="1" applyBorder="1" applyAlignment="1">
      <alignment vertical="center" shrinkToFit="1"/>
      <protection/>
    </xf>
    <xf numFmtId="41" fontId="5" fillId="0" borderId="105" xfId="61" applyNumberFormat="1" applyFont="1" applyFill="1" applyBorder="1" applyAlignment="1">
      <alignment horizontal="right" vertical="center" shrinkToFit="1"/>
      <protection/>
    </xf>
    <xf numFmtId="41" fontId="5" fillId="0" borderId="106" xfId="61" applyNumberFormat="1" applyFont="1" applyFill="1" applyBorder="1" applyAlignment="1">
      <alignment vertical="center" shrinkToFit="1"/>
      <protection/>
    </xf>
    <xf numFmtId="41" fontId="5" fillId="0" borderId="66" xfId="61" applyNumberFormat="1" applyFont="1" applyFill="1" applyBorder="1" applyAlignment="1">
      <alignment horizontal="right" vertical="center" shrinkToFit="1"/>
      <protection/>
    </xf>
    <xf numFmtId="186" fontId="5" fillId="0" borderId="68" xfId="61" applyNumberFormat="1" applyFont="1" applyFill="1" applyBorder="1" applyAlignment="1">
      <alignment horizontal="right" vertical="center" shrinkToFit="1"/>
      <protection/>
    </xf>
    <xf numFmtId="41" fontId="5" fillId="0" borderId="86" xfId="61" applyNumberFormat="1" applyFont="1" applyBorder="1" applyAlignment="1">
      <alignment horizontal="right" vertical="center" shrinkToFit="1"/>
      <protection/>
    </xf>
    <xf numFmtId="41" fontId="5" fillId="0" borderId="107" xfId="61" applyNumberFormat="1" applyFont="1" applyFill="1" applyBorder="1" applyAlignment="1">
      <alignment horizontal="right" vertical="center" shrinkToFit="1"/>
      <protection/>
    </xf>
    <xf numFmtId="41" fontId="5" fillId="0" borderId="64" xfId="61" applyNumberFormat="1" applyFont="1" applyBorder="1" applyAlignment="1">
      <alignment horizontal="right" vertical="center" shrinkToFit="1"/>
      <protection/>
    </xf>
    <xf numFmtId="187" fontId="5" fillId="34" borderId="108" xfId="61" applyNumberFormat="1" applyFont="1" applyFill="1" applyBorder="1" applyAlignment="1">
      <alignment vertical="center" shrinkToFit="1"/>
      <protection/>
    </xf>
    <xf numFmtId="183" fontId="5" fillId="34" borderId="76" xfId="61" applyNumberFormat="1" applyFont="1" applyFill="1" applyBorder="1" applyAlignment="1">
      <alignment horizontal="right" vertical="center" shrinkToFit="1"/>
      <protection/>
    </xf>
    <xf numFmtId="183" fontId="5" fillId="34" borderId="77" xfId="61" applyNumberFormat="1" applyFont="1" applyFill="1" applyBorder="1" applyAlignment="1">
      <alignment horizontal="right" vertical="center" shrinkToFit="1"/>
      <protection/>
    </xf>
    <xf numFmtId="183" fontId="5" fillId="34" borderId="78" xfId="61" applyNumberFormat="1" applyFont="1" applyFill="1" applyBorder="1" applyAlignment="1">
      <alignment horizontal="right" vertical="center" shrinkToFit="1"/>
      <protection/>
    </xf>
    <xf numFmtId="41" fontId="5" fillId="0" borderId="37" xfId="61" applyNumberFormat="1" applyFont="1" applyFill="1" applyBorder="1" applyAlignment="1">
      <alignment vertical="center" shrinkToFit="1"/>
      <protection/>
    </xf>
    <xf numFmtId="41" fontId="5" fillId="0" borderId="58" xfId="61" applyNumberFormat="1" applyFont="1" applyFill="1" applyBorder="1" applyAlignment="1">
      <alignment vertical="center" shrinkToFit="1"/>
      <protection/>
    </xf>
    <xf numFmtId="41" fontId="5" fillId="0" borderId="109" xfId="61" applyNumberFormat="1" applyFont="1" applyFill="1" applyBorder="1" applyAlignment="1">
      <alignment vertical="center" shrinkToFit="1"/>
      <protection/>
    </xf>
    <xf numFmtId="41" fontId="5" fillId="0" borderId="110" xfId="61" applyNumberFormat="1" applyFont="1" applyFill="1" applyBorder="1" applyAlignment="1">
      <alignment vertical="center" shrinkToFit="1"/>
      <protection/>
    </xf>
    <xf numFmtId="41" fontId="5" fillId="0" borderId="111" xfId="61" applyNumberFormat="1" applyFont="1" applyFill="1" applyBorder="1" applyAlignment="1">
      <alignment vertical="center" shrinkToFit="1"/>
      <protection/>
    </xf>
    <xf numFmtId="41" fontId="5" fillId="0" borderId="111" xfId="61" applyNumberFormat="1" applyFont="1" applyFill="1" applyBorder="1" applyAlignment="1">
      <alignment horizontal="right" vertical="center" shrinkToFit="1"/>
      <protection/>
    </xf>
    <xf numFmtId="41" fontId="5" fillId="0" borderId="112" xfId="61" applyNumberFormat="1" applyFont="1" applyFill="1" applyBorder="1" applyAlignment="1">
      <alignment horizontal="right" vertical="center" shrinkToFit="1"/>
      <protection/>
    </xf>
    <xf numFmtId="41" fontId="5" fillId="0" borderId="37" xfId="61" applyNumberFormat="1" applyFont="1" applyFill="1" applyBorder="1" applyAlignment="1">
      <alignment horizontal="right" vertical="center" shrinkToFit="1"/>
      <protection/>
    </xf>
    <xf numFmtId="41" fontId="5" fillId="0" borderId="113" xfId="61" applyNumberFormat="1" applyFont="1" applyFill="1" applyBorder="1" applyAlignment="1">
      <alignment vertical="center" shrinkToFit="1"/>
      <protection/>
    </xf>
    <xf numFmtId="41" fontId="5" fillId="0" borderId="114" xfId="61" applyNumberFormat="1" applyFont="1" applyFill="1" applyBorder="1" applyAlignment="1">
      <alignment vertical="center" shrinkToFit="1"/>
      <protection/>
    </xf>
    <xf numFmtId="41" fontId="5" fillId="0" borderId="115" xfId="61" applyNumberFormat="1" applyFont="1" applyFill="1" applyBorder="1" applyAlignment="1">
      <alignment horizontal="right" vertical="center" shrinkToFit="1"/>
      <protection/>
    </xf>
    <xf numFmtId="41" fontId="5" fillId="0" borderId="116" xfId="61" applyNumberFormat="1" applyFont="1" applyFill="1" applyBorder="1" applyAlignment="1">
      <alignment horizontal="right" vertical="center" shrinkToFit="1"/>
      <protection/>
    </xf>
    <xf numFmtId="41" fontId="5" fillId="0" borderId="89" xfId="61" applyNumberFormat="1" applyFont="1" applyFill="1" applyBorder="1" applyAlignment="1">
      <alignment horizontal="right" vertical="center" shrinkToFit="1"/>
      <protection/>
    </xf>
    <xf numFmtId="41" fontId="5" fillId="0" borderId="90" xfId="61" applyNumberFormat="1" applyFont="1" applyFill="1" applyBorder="1" applyAlignment="1">
      <alignment horizontal="right" vertical="center" shrinkToFit="1"/>
      <protection/>
    </xf>
    <xf numFmtId="41" fontId="5" fillId="0" borderId="92" xfId="61" applyNumberFormat="1" applyFont="1" applyFill="1" applyBorder="1" applyAlignment="1">
      <alignment horizontal="right" vertical="center" shrinkToFit="1"/>
      <protection/>
    </xf>
    <xf numFmtId="41" fontId="5" fillId="0" borderId="117" xfId="61" applyNumberFormat="1" applyFont="1" applyFill="1" applyBorder="1" applyAlignment="1">
      <alignment vertical="center" shrinkToFit="1"/>
      <protection/>
    </xf>
    <xf numFmtId="41" fontId="5" fillId="0" borderId="50" xfId="61" applyNumberFormat="1" applyFont="1" applyFill="1" applyBorder="1" applyAlignment="1">
      <alignment vertical="center" shrinkToFit="1"/>
      <protection/>
    </xf>
    <xf numFmtId="41" fontId="5" fillId="0" borderId="118" xfId="61" applyNumberFormat="1" applyFont="1" applyFill="1" applyBorder="1" applyAlignment="1">
      <alignment vertical="center" shrinkToFit="1"/>
      <protection/>
    </xf>
    <xf numFmtId="41" fontId="5" fillId="0" borderId="119" xfId="61" applyNumberFormat="1" applyFont="1" applyFill="1" applyBorder="1" applyAlignment="1">
      <alignment vertical="center" shrinkToFit="1"/>
      <protection/>
    </xf>
    <xf numFmtId="41" fontId="5" fillId="0" borderId="120" xfId="61" applyNumberFormat="1" applyFont="1" applyFill="1" applyBorder="1" applyAlignment="1">
      <alignment horizontal="right" vertical="center" shrinkToFit="1"/>
      <protection/>
    </xf>
    <xf numFmtId="41" fontId="5" fillId="0" borderId="87" xfId="61" applyNumberFormat="1" applyFont="1" applyFill="1" applyBorder="1" applyAlignment="1">
      <alignment horizontal="right" vertical="center" shrinkToFit="1"/>
      <protection/>
    </xf>
    <xf numFmtId="41" fontId="5" fillId="0" borderId="88" xfId="61" applyNumberFormat="1" applyFont="1" applyFill="1" applyBorder="1" applyAlignment="1">
      <alignment horizontal="right" vertical="center" shrinkToFit="1"/>
      <protection/>
    </xf>
    <xf numFmtId="41" fontId="5" fillId="0" borderId="121" xfId="61" applyNumberFormat="1" applyFont="1" applyFill="1" applyBorder="1" applyAlignment="1">
      <alignment vertical="center" shrinkToFit="1"/>
      <protection/>
    </xf>
    <xf numFmtId="41" fontId="5" fillId="0" borderId="122" xfId="61" applyNumberFormat="1" applyFont="1" applyFill="1" applyBorder="1" applyAlignment="1">
      <alignment vertical="center" shrinkToFit="1"/>
      <protection/>
    </xf>
    <xf numFmtId="41" fontId="5" fillId="0" borderId="123" xfId="61" applyNumberFormat="1" applyFont="1" applyFill="1" applyBorder="1" applyAlignment="1">
      <alignment vertical="center" shrinkToFit="1"/>
      <protection/>
    </xf>
    <xf numFmtId="41" fontId="5" fillId="0" borderId="124" xfId="61" applyNumberFormat="1" applyFont="1" applyFill="1" applyBorder="1" applyAlignment="1">
      <alignment horizontal="right" vertical="center" shrinkToFit="1"/>
      <protection/>
    </xf>
    <xf numFmtId="41" fontId="5" fillId="0" borderId="125" xfId="61" applyNumberFormat="1" applyFont="1" applyFill="1" applyBorder="1" applyAlignment="1">
      <alignment horizontal="right" vertical="center" shrinkToFit="1"/>
      <protection/>
    </xf>
    <xf numFmtId="41" fontId="5" fillId="0" borderId="126" xfId="61" applyNumberFormat="1" applyFont="1" applyFill="1" applyBorder="1" applyAlignment="1">
      <alignment vertical="center" shrinkToFit="1"/>
      <protection/>
    </xf>
    <xf numFmtId="41" fontId="5" fillId="0" borderId="127" xfId="61" applyNumberFormat="1" applyFont="1" applyFill="1" applyBorder="1" applyAlignment="1">
      <alignment vertical="center" shrinkToFit="1"/>
      <protection/>
    </xf>
    <xf numFmtId="180" fontId="5" fillId="33" borderId="128" xfId="0" applyNumberFormat="1" applyFont="1" applyFill="1" applyBorder="1" applyAlignment="1">
      <alignment horizontal="center" vertical="center" shrinkToFit="1"/>
    </xf>
    <xf numFmtId="180" fontId="5" fillId="33" borderId="129" xfId="0" applyNumberFormat="1" applyFont="1" applyFill="1" applyBorder="1" applyAlignment="1">
      <alignment horizontal="center" vertical="center" shrinkToFit="1"/>
    </xf>
    <xf numFmtId="180" fontId="5" fillId="33" borderId="129" xfId="0" applyNumberFormat="1" applyFont="1" applyFill="1" applyBorder="1" applyAlignment="1" applyProtection="1">
      <alignment horizontal="center" vertical="center" shrinkToFit="1"/>
      <protection/>
    </xf>
    <xf numFmtId="176" fontId="6" fillId="0" borderId="20" xfId="0" applyNumberFormat="1" applyFont="1" applyFill="1" applyBorder="1" applyAlignment="1">
      <alignment horizontal="center" vertical="center" shrinkToFit="1"/>
    </xf>
    <xf numFmtId="176" fontId="6" fillId="0" borderId="130" xfId="0" applyNumberFormat="1" applyFont="1" applyFill="1" applyBorder="1" applyAlignment="1">
      <alignment horizontal="center" vertical="center" shrinkToFit="1"/>
    </xf>
    <xf numFmtId="0" fontId="6" fillId="0" borderId="0" xfId="61" applyFont="1" applyFill="1" applyAlignment="1">
      <alignment horizontal="right" vertical="center" shrinkToFit="1"/>
      <protection/>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center" vertical="center" shrinkToFit="1"/>
    </xf>
    <xf numFmtId="176" fontId="6" fillId="0" borderId="0" xfId="0" applyNumberFormat="1" applyFont="1" applyFill="1" applyBorder="1" applyAlignment="1">
      <alignment horizontal="right" vertical="center" shrinkToFit="1"/>
    </xf>
    <xf numFmtId="0" fontId="10" fillId="0" borderId="0" xfId="61" applyFont="1" applyAlignment="1">
      <alignment horizontal="left" vertical="center" shrinkToFit="1"/>
      <protection/>
    </xf>
    <xf numFmtId="0" fontId="11" fillId="0" borderId="0" xfId="0" applyFont="1" applyAlignment="1">
      <alignment vertical="center" shrinkToFit="1"/>
    </xf>
    <xf numFmtId="0" fontId="5" fillId="0" borderId="0" xfId="0" applyNumberFormat="1" applyFont="1" applyAlignment="1" applyProtection="1">
      <alignment vertical="center" shrinkToFit="1"/>
      <protection locked="0"/>
    </xf>
    <xf numFmtId="0" fontId="5" fillId="0" borderId="131" xfId="61" applyNumberFormat="1" applyFont="1" applyFill="1" applyBorder="1" applyAlignment="1">
      <alignment horizontal="left" vertical="center" shrinkToFit="1"/>
      <protection/>
    </xf>
    <xf numFmtId="0" fontId="0" fillId="0" borderId="132" xfId="0" applyBorder="1" applyAlignment="1">
      <alignment horizontal="left" vertical="center" shrinkToFit="1"/>
    </xf>
    <xf numFmtId="0" fontId="0" fillId="0" borderId="133" xfId="0" applyBorder="1" applyAlignment="1">
      <alignment horizontal="left" vertical="center" shrinkToFit="1"/>
    </xf>
    <xf numFmtId="0" fontId="5" fillId="33" borderId="134" xfId="61" applyNumberFormat="1" applyFont="1" applyFill="1" applyBorder="1" applyAlignment="1">
      <alignment horizontal="center" vertical="center" shrinkToFit="1"/>
      <protection/>
    </xf>
    <xf numFmtId="0" fontId="5" fillId="33" borderId="28" xfId="61" applyNumberFormat="1" applyFont="1" applyFill="1" applyBorder="1" applyAlignment="1">
      <alignment horizontal="center" vertical="center" shrinkToFit="1"/>
      <protection/>
    </xf>
    <xf numFmtId="0" fontId="5" fillId="33" borderId="135" xfId="61" applyNumberFormat="1" applyFont="1" applyFill="1" applyBorder="1" applyAlignment="1">
      <alignment horizontal="center" vertical="center" shrinkToFit="1"/>
      <protection/>
    </xf>
    <xf numFmtId="0" fontId="5" fillId="0" borderId="136" xfId="61" applyNumberFormat="1" applyFont="1" applyFill="1" applyBorder="1" applyAlignment="1">
      <alignment horizontal="left" vertical="center" shrinkToFit="1"/>
      <protection/>
    </xf>
    <xf numFmtId="0" fontId="5" fillId="0" borderId="48" xfId="61" applyNumberFormat="1" applyFont="1" applyFill="1" applyBorder="1" applyAlignment="1">
      <alignment horizontal="left" vertical="center" shrinkToFit="1"/>
      <protection/>
    </xf>
    <xf numFmtId="0" fontId="5" fillId="0" borderId="0" xfId="61" applyFont="1" applyAlignment="1">
      <alignment horizontal="left" vertical="center" shrinkToFit="1"/>
      <protection/>
    </xf>
    <xf numFmtId="0" fontId="5" fillId="0" borderId="137" xfId="61" applyNumberFormat="1" applyFont="1" applyFill="1" applyBorder="1" applyAlignment="1">
      <alignment horizontal="left" vertical="center" shrinkToFit="1"/>
      <protection/>
    </xf>
    <xf numFmtId="0" fontId="5" fillId="0" borderId="138" xfId="61" applyNumberFormat="1" applyFont="1" applyFill="1" applyBorder="1" applyAlignment="1">
      <alignment horizontal="left" vertical="center" shrinkToFit="1"/>
      <protection/>
    </xf>
    <xf numFmtId="0" fontId="5" fillId="0" borderId="139" xfId="61" applyNumberFormat="1" applyFont="1" applyFill="1" applyBorder="1" applyAlignment="1">
      <alignment horizontal="left" vertical="center" shrinkToFit="1"/>
      <protection/>
    </xf>
    <xf numFmtId="0" fontId="5" fillId="0" borderId="0" xfId="0" applyNumberFormat="1" applyFont="1" applyAlignment="1" applyProtection="1">
      <alignment horizontal="left" vertical="center" shrinkToFit="1"/>
      <protection locked="0"/>
    </xf>
    <xf numFmtId="0" fontId="5" fillId="0" borderId="0" xfId="0" applyFont="1" applyBorder="1" applyAlignment="1">
      <alignment horizontal="left" vertical="center" shrinkToFit="1"/>
    </xf>
    <xf numFmtId="180" fontId="5" fillId="0" borderId="0" xfId="0" applyNumberFormat="1" applyFont="1" applyBorder="1" applyAlignment="1">
      <alignment horizontal="left" vertical="center" shrinkToFit="1"/>
    </xf>
    <xf numFmtId="0" fontId="5" fillId="0" borderId="13" xfId="61" applyNumberFormat="1" applyFont="1" applyFill="1" applyBorder="1" applyAlignment="1">
      <alignment horizontal="left" vertical="center" shrinkToFit="1"/>
      <protection/>
    </xf>
    <xf numFmtId="0" fontId="5" fillId="0" borderId="117" xfId="61" applyNumberFormat="1" applyFont="1" applyFill="1" applyBorder="1" applyAlignment="1">
      <alignment horizontal="left" vertical="center" shrinkToFit="1"/>
      <protection/>
    </xf>
    <xf numFmtId="0" fontId="5" fillId="0" borderId="49" xfId="61" applyNumberFormat="1" applyFont="1" applyFill="1" applyBorder="1" applyAlignment="1">
      <alignment horizontal="left" vertical="center" shrinkToFit="1"/>
      <protection/>
    </xf>
    <xf numFmtId="0" fontId="5" fillId="34" borderId="140" xfId="61" applyNumberFormat="1" applyFont="1" applyFill="1" applyBorder="1" applyAlignment="1">
      <alignment horizontal="left" vertical="center" shrinkToFit="1"/>
      <protection/>
    </xf>
    <xf numFmtId="0" fontId="5" fillId="34" borderId="26" xfId="61" applyNumberFormat="1" applyFont="1" applyFill="1" applyBorder="1" applyAlignment="1">
      <alignment horizontal="left" vertical="center" shrinkToFit="1"/>
      <protection/>
    </xf>
    <xf numFmtId="0" fontId="5" fillId="34" borderId="48" xfId="61" applyNumberFormat="1" applyFont="1" applyFill="1" applyBorder="1" applyAlignment="1">
      <alignment horizontal="left" vertical="center" shrinkToFit="1"/>
      <protection/>
    </xf>
    <xf numFmtId="0" fontId="5" fillId="34" borderId="101" xfId="61" applyNumberFormat="1" applyFont="1" applyFill="1" applyBorder="1" applyAlignment="1">
      <alignment horizontal="left" vertical="center" shrinkToFit="1"/>
      <protection/>
    </xf>
    <xf numFmtId="0" fontId="5" fillId="34" borderId="49" xfId="61" applyNumberFormat="1" applyFont="1" applyFill="1" applyBorder="1" applyAlignment="1">
      <alignment horizontal="left" vertical="center" shrinkToFit="1"/>
      <protection/>
    </xf>
    <xf numFmtId="0" fontId="5" fillId="0" borderId="101" xfId="61" applyNumberFormat="1" applyFont="1" applyFill="1" applyBorder="1" applyAlignment="1">
      <alignment horizontal="left" vertical="center" shrinkToFit="1"/>
      <protection/>
    </xf>
    <xf numFmtId="0" fontId="5" fillId="0" borderId="140" xfId="61" applyNumberFormat="1" applyFont="1" applyFill="1" applyBorder="1" applyAlignment="1">
      <alignment horizontal="left" vertical="center" shrinkToFit="1"/>
      <protection/>
    </xf>
    <xf numFmtId="0" fontId="5" fillId="0" borderId="26" xfId="61" applyNumberFormat="1" applyFont="1" applyFill="1" applyBorder="1" applyAlignment="1">
      <alignment horizontal="left" vertical="center" shrinkToFit="1"/>
      <protection/>
    </xf>
    <xf numFmtId="0" fontId="5" fillId="34" borderId="141" xfId="61" applyFont="1" applyFill="1" applyBorder="1" applyAlignment="1">
      <alignment horizontal="left" vertical="center" shrinkToFit="1"/>
      <protection/>
    </xf>
    <xf numFmtId="0" fontId="0" fillId="0" borderId="142" xfId="0" applyBorder="1" applyAlignment="1">
      <alignment horizontal="left" vertical="center" shrinkToFit="1"/>
    </xf>
    <xf numFmtId="0" fontId="5" fillId="34" borderId="13" xfId="61" applyNumberFormat="1" applyFont="1" applyFill="1" applyBorder="1" applyAlignment="1">
      <alignment horizontal="left" vertical="center" shrinkToFit="1"/>
      <protection/>
    </xf>
    <xf numFmtId="0" fontId="5" fillId="34" borderId="117" xfId="61" applyNumberFormat="1" applyFont="1" applyFill="1" applyBorder="1" applyAlignment="1">
      <alignment horizontal="left" vertical="center" shrinkToFit="1"/>
      <protection/>
    </xf>
    <xf numFmtId="0" fontId="5" fillId="0" borderId="143" xfId="61" applyNumberFormat="1" applyFont="1" applyFill="1" applyBorder="1" applyAlignment="1">
      <alignment horizontal="center" vertical="center" textRotation="255" shrinkToFit="1"/>
      <protection/>
    </xf>
    <xf numFmtId="0" fontId="5" fillId="0" borderId="144" xfId="61" applyNumberFormat="1" applyFont="1" applyFill="1" applyBorder="1" applyAlignment="1">
      <alignment horizontal="center" vertical="center" textRotation="255" shrinkToFit="1"/>
      <protection/>
    </xf>
    <xf numFmtId="0" fontId="5" fillId="0" borderId="24" xfId="61" applyNumberFormat="1" applyFont="1" applyFill="1" applyBorder="1" applyAlignment="1">
      <alignment horizontal="center" vertical="center" textRotation="255" shrinkToFit="1"/>
      <protection/>
    </xf>
    <xf numFmtId="176" fontId="5" fillId="0" borderId="0" xfId="0" applyNumberFormat="1" applyFont="1" applyBorder="1" applyAlignment="1">
      <alignment horizontal="left" vertical="top" shrinkToFit="1"/>
    </xf>
    <xf numFmtId="0" fontId="5" fillId="0" borderId="53" xfId="61" applyFont="1" applyFill="1" applyBorder="1" applyAlignment="1">
      <alignment horizontal="left" vertical="center" shrinkToFit="1"/>
      <protection/>
    </xf>
    <xf numFmtId="0" fontId="5" fillId="0" borderId="45" xfId="61" applyFont="1" applyFill="1" applyBorder="1" applyAlignment="1">
      <alignment horizontal="left" vertical="center" shrinkToFit="1"/>
      <protection/>
    </xf>
    <xf numFmtId="0" fontId="5" fillId="0" borderId="0" xfId="61" applyNumberFormat="1" applyFont="1" applyFill="1" applyBorder="1" applyAlignment="1">
      <alignment horizontal="left" vertical="center" shrinkToFit="1"/>
      <protection/>
    </xf>
    <xf numFmtId="0" fontId="5" fillId="0" borderId="103" xfId="61" applyNumberFormat="1" applyFont="1" applyFill="1" applyBorder="1" applyAlignment="1">
      <alignment horizontal="left" vertical="center" shrinkToFit="1"/>
      <protection/>
    </xf>
    <xf numFmtId="0" fontId="5" fillId="0" borderId="0" xfId="0" applyFont="1" applyFill="1" applyBorder="1" applyAlignment="1">
      <alignment horizontal="left" vertical="center" shrinkToFit="1"/>
    </xf>
    <xf numFmtId="0" fontId="5" fillId="0" borderId="26" xfId="61" applyNumberFormat="1" applyFont="1" applyFill="1" applyBorder="1" applyAlignment="1">
      <alignment horizontal="left" vertical="center"/>
      <protection/>
    </xf>
    <xf numFmtId="0" fontId="2" fillId="0" borderId="26" xfId="61" applyFont="1" applyFill="1" applyBorder="1" applyAlignment="1">
      <alignment horizontal="left" vertical="center"/>
      <protection/>
    </xf>
    <xf numFmtId="0" fontId="2" fillId="0" borderId="48" xfId="61" applyFont="1" applyFill="1" applyBorder="1" applyAlignment="1">
      <alignment horizontal="left" vertical="center"/>
      <protection/>
    </xf>
    <xf numFmtId="0" fontId="5" fillId="0" borderId="145" xfId="61" applyNumberFormat="1" applyFont="1" applyFill="1" applyBorder="1" applyAlignment="1">
      <alignment horizontal="left" vertical="center" shrinkToFit="1"/>
      <protection/>
    </xf>
    <xf numFmtId="0" fontId="5" fillId="0" borderId="132" xfId="61" applyNumberFormat="1" applyFont="1" applyFill="1" applyBorder="1" applyAlignment="1">
      <alignment horizontal="left" vertical="center" shrinkToFit="1"/>
      <protection/>
    </xf>
    <xf numFmtId="0" fontId="5" fillId="0" borderId="133" xfId="61" applyNumberFormat="1" applyFont="1" applyFill="1" applyBorder="1" applyAlignment="1">
      <alignment horizontal="left" vertical="center" shrinkToFit="1"/>
      <protection/>
    </xf>
    <xf numFmtId="0" fontId="65" fillId="0" borderId="26" xfId="61" applyNumberFormat="1" applyFont="1" applyFill="1" applyBorder="1" applyAlignment="1">
      <alignment horizontal="left" vertical="center" shrinkToFit="1"/>
      <protection/>
    </xf>
    <xf numFmtId="0" fontId="65" fillId="0" borderId="48" xfId="61" applyNumberFormat="1" applyFont="1" applyFill="1" applyBorder="1" applyAlignment="1">
      <alignment horizontal="left" vertical="center" shrinkToFit="1"/>
      <protection/>
    </xf>
    <xf numFmtId="0" fontId="5" fillId="34" borderId="146" xfId="61" applyNumberFormat="1" applyFont="1" applyFill="1" applyBorder="1" applyAlignment="1">
      <alignment horizontal="left" vertical="center" shrinkToFit="1"/>
      <protection/>
    </xf>
    <xf numFmtId="0" fontId="65" fillId="34" borderId="146" xfId="61" applyNumberFormat="1" applyFont="1" applyFill="1" applyBorder="1" applyAlignment="1">
      <alignment horizontal="left" vertical="center" shrinkToFit="1"/>
      <protection/>
    </xf>
    <xf numFmtId="0" fontId="65" fillId="34" borderId="108" xfId="61" applyNumberFormat="1" applyFont="1" applyFill="1" applyBorder="1" applyAlignment="1">
      <alignment horizontal="left" vertical="center" shrinkToFit="1"/>
      <protection/>
    </xf>
    <xf numFmtId="0" fontId="5" fillId="0" borderId="67" xfId="61" applyNumberFormat="1" applyFont="1" applyFill="1" applyBorder="1" applyAlignment="1">
      <alignment horizontal="center" vertical="center" textRotation="255" shrinkToFit="1"/>
      <protection/>
    </xf>
    <xf numFmtId="0" fontId="5" fillId="0" borderId="117" xfId="61" applyNumberFormat="1" applyFont="1" applyFill="1" applyBorder="1" applyAlignment="1">
      <alignment horizontal="left" vertical="center"/>
      <protection/>
    </xf>
    <xf numFmtId="0" fontId="2" fillId="0" borderId="117" xfId="61" applyFont="1" applyFill="1" applyBorder="1" applyAlignment="1">
      <alignment horizontal="left" vertical="center"/>
      <protection/>
    </xf>
    <xf numFmtId="0" fontId="2" fillId="0" borderId="49" xfId="61" applyFont="1" applyFill="1" applyBorder="1" applyAlignment="1">
      <alignment horizontal="left" vertical="center"/>
      <protection/>
    </xf>
    <xf numFmtId="0" fontId="68" fillId="0" borderId="136" xfId="61" applyNumberFormat="1" applyFont="1" applyFill="1" applyBorder="1" applyAlignment="1">
      <alignment horizontal="left" vertical="center" shrinkToFit="1"/>
      <protection/>
    </xf>
    <xf numFmtId="0" fontId="5" fillId="0" borderId="147" xfId="61" applyNumberFormat="1" applyFont="1" applyFill="1" applyBorder="1" applyAlignment="1">
      <alignment horizontal="center" vertical="center" textRotation="255" shrinkToFit="1"/>
      <protection/>
    </xf>
    <xf numFmtId="0" fontId="65" fillId="0" borderId="138" xfId="61" applyNumberFormat="1" applyFont="1" applyFill="1" applyBorder="1" applyAlignment="1">
      <alignment horizontal="left" vertical="center" shrinkToFit="1"/>
      <protection/>
    </xf>
    <xf numFmtId="0" fontId="65" fillId="0" borderId="139" xfId="61" applyNumberFormat="1" applyFont="1" applyFill="1" applyBorder="1" applyAlignment="1">
      <alignment horizontal="left" vertical="center" shrinkToFit="1"/>
      <protection/>
    </xf>
    <xf numFmtId="0" fontId="5" fillId="0" borderId="25" xfId="61" applyNumberFormat="1" applyFont="1" applyFill="1" applyBorder="1" applyAlignment="1">
      <alignment horizontal="left" vertical="center" shrinkToFit="1"/>
      <protection/>
    </xf>
    <xf numFmtId="0" fontId="5" fillId="0" borderId="148" xfId="61" applyNumberFormat="1" applyFont="1" applyFill="1" applyBorder="1" applyAlignment="1">
      <alignment horizontal="left" vertical="center" shrinkToFit="1"/>
      <protection/>
    </xf>
    <xf numFmtId="0" fontId="5" fillId="0" borderId="149" xfId="61" applyNumberFormat="1" applyFont="1" applyFill="1" applyBorder="1" applyAlignment="1">
      <alignment horizontal="left" vertical="center"/>
      <protection/>
    </xf>
    <xf numFmtId="0" fontId="5" fillId="0" borderId="150" xfId="61" applyNumberFormat="1" applyFont="1" applyFill="1" applyBorder="1" applyAlignment="1">
      <alignment horizontal="left" vertical="center"/>
      <protection/>
    </xf>
    <xf numFmtId="0" fontId="5" fillId="0" borderId="151" xfId="61" applyNumberFormat="1" applyFont="1" applyFill="1" applyBorder="1" applyAlignment="1">
      <alignment horizontal="center" vertical="center" textRotation="255" shrinkToFit="1"/>
      <protection/>
    </xf>
    <xf numFmtId="0" fontId="5" fillId="0" borderId="152" xfId="61" applyNumberFormat="1" applyFont="1" applyFill="1" applyBorder="1" applyAlignment="1">
      <alignment horizontal="center" vertical="center" textRotation="255" shrinkToFit="1"/>
      <protection/>
    </xf>
    <xf numFmtId="0" fontId="5" fillId="0" borderId="153" xfId="61" applyNumberFormat="1" applyFont="1" applyFill="1" applyBorder="1" applyAlignment="1">
      <alignment horizontal="center" vertical="center" textRotation="255" shrinkToFit="1"/>
      <protection/>
    </xf>
    <xf numFmtId="0" fontId="5" fillId="0" borderId="58" xfId="61" applyNumberFormat="1" applyFont="1" applyFill="1" applyBorder="1" applyAlignment="1">
      <alignment horizontal="left" vertical="center" shrinkToFit="1"/>
      <protection/>
    </xf>
    <xf numFmtId="0" fontId="5" fillId="34" borderId="154" xfId="61" applyNumberFormat="1" applyFont="1" applyFill="1" applyBorder="1" applyAlignment="1">
      <alignment horizontal="center" vertical="center" shrinkToFit="1"/>
      <protection/>
    </xf>
    <xf numFmtId="0" fontId="5" fillId="34" borderId="142" xfId="61" applyNumberFormat="1" applyFont="1" applyFill="1" applyBorder="1" applyAlignment="1">
      <alignment horizontal="center" vertical="center" shrinkToFit="1"/>
      <protection/>
    </xf>
    <xf numFmtId="0" fontId="5" fillId="34" borderId="155" xfId="61" applyNumberFormat="1" applyFont="1" applyFill="1" applyBorder="1" applyAlignment="1">
      <alignment horizontal="center" vertical="center" shrinkToFit="1"/>
      <protection/>
    </xf>
    <xf numFmtId="0" fontId="5" fillId="0" borderId="156" xfId="61" applyNumberFormat="1" applyFont="1" applyFill="1" applyBorder="1" applyAlignment="1">
      <alignment horizontal="left" vertical="center" shrinkToFit="1"/>
      <protection/>
    </xf>
    <xf numFmtId="0" fontId="5" fillId="0" borderId="149" xfId="61" applyNumberFormat="1" applyFont="1" applyFill="1" applyBorder="1" applyAlignment="1">
      <alignment horizontal="left" vertical="center" shrinkToFit="1"/>
      <protection/>
    </xf>
    <xf numFmtId="0" fontId="5" fillId="0" borderId="150" xfId="61" applyNumberFormat="1" applyFont="1" applyFill="1" applyBorder="1" applyAlignment="1">
      <alignment horizontal="left" vertical="center" shrinkToFit="1"/>
      <protection/>
    </xf>
    <xf numFmtId="0" fontId="5" fillId="0" borderId="81" xfId="61" applyNumberFormat="1" applyFont="1" applyFill="1" applyBorder="1" applyAlignment="1">
      <alignment horizontal="center" vertical="center" textRotation="255" shrinkToFit="1"/>
      <protection/>
    </xf>
    <xf numFmtId="0" fontId="5" fillId="0" borderId="79" xfId="61" applyNumberFormat="1" applyFont="1" applyFill="1" applyBorder="1" applyAlignment="1">
      <alignment horizontal="center" vertical="center" textRotation="255" shrinkToFit="1"/>
      <protection/>
    </xf>
    <xf numFmtId="0" fontId="65" fillId="34" borderId="26" xfId="61" applyNumberFormat="1" applyFont="1" applyFill="1" applyBorder="1" applyAlignment="1">
      <alignment horizontal="left" vertical="center" shrinkToFit="1"/>
      <protection/>
    </xf>
    <xf numFmtId="0" fontId="65" fillId="34" borderId="48" xfId="61" applyNumberFormat="1" applyFont="1" applyFill="1" applyBorder="1" applyAlignment="1">
      <alignment horizontal="left" vertical="center" shrinkToFit="1"/>
      <protection/>
    </xf>
    <xf numFmtId="0" fontId="5" fillId="0" borderId="157" xfId="61" applyNumberFormat="1" applyFont="1" applyFill="1" applyBorder="1" applyAlignment="1">
      <alignment horizontal="center" vertical="center" textRotation="255" wrapText="1" shrinkToFit="1"/>
      <protection/>
    </xf>
    <xf numFmtId="0" fontId="5" fillId="0" borderId="158" xfId="61" applyNumberFormat="1" applyFont="1" applyFill="1" applyBorder="1" applyAlignment="1">
      <alignment horizontal="center" vertical="center" textRotation="255" shrinkToFit="1"/>
      <protection/>
    </xf>
    <xf numFmtId="0" fontId="5" fillId="0" borderId="159" xfId="61" applyNumberFormat="1" applyFont="1" applyFill="1" applyBorder="1" applyAlignment="1">
      <alignment horizontal="center" vertical="center" textRotation="255" shrinkToFit="1"/>
      <protection/>
    </xf>
    <xf numFmtId="0" fontId="5" fillId="0" borderId="160" xfId="61" applyNumberFormat="1" applyFont="1" applyFill="1" applyBorder="1" applyAlignment="1">
      <alignment horizontal="left" vertical="center" shrinkToFit="1"/>
      <protection/>
    </xf>
    <xf numFmtId="0" fontId="5" fillId="0" borderId="161" xfId="61" applyNumberFormat="1" applyFont="1" applyFill="1" applyBorder="1" applyAlignment="1">
      <alignment horizontal="left" vertical="center" shrinkToFit="1"/>
      <protection/>
    </xf>
    <xf numFmtId="0" fontId="5" fillId="0" borderId="0" xfId="0" applyNumberFormat="1" applyFont="1" applyBorder="1" applyAlignment="1" applyProtection="1">
      <alignment horizontal="left" vertical="center" shrinkToFit="1"/>
      <protection locked="0"/>
    </xf>
    <xf numFmtId="0" fontId="0" fillId="0" borderId="26" xfId="0" applyBorder="1" applyAlignment="1">
      <alignment horizontal="left" vertical="center" shrinkToFit="1"/>
    </xf>
    <xf numFmtId="0" fontId="5" fillId="0" borderId="26" xfId="61" applyFont="1" applyFill="1" applyBorder="1" applyAlignment="1">
      <alignment horizontal="left" vertical="center" shrinkToFit="1"/>
      <protection/>
    </xf>
    <xf numFmtId="0" fontId="65" fillId="0" borderId="26" xfId="61" applyFont="1" applyFill="1" applyBorder="1" applyAlignment="1">
      <alignment horizontal="left" vertical="center" shrinkToFit="1"/>
      <protection/>
    </xf>
    <xf numFmtId="0" fontId="65" fillId="0" borderId="48" xfId="61" applyFont="1" applyFill="1" applyBorder="1" applyAlignment="1">
      <alignment horizontal="left" vertical="center" shrinkToFit="1"/>
      <protection/>
    </xf>
    <xf numFmtId="0" fontId="5" fillId="0" borderId="143" xfId="61" applyFont="1" applyFill="1" applyBorder="1" applyAlignment="1">
      <alignment horizontal="center" vertical="center" textRotation="255" shrinkToFit="1"/>
      <protection/>
    </xf>
    <xf numFmtId="0" fontId="5" fillId="0" borderId="144" xfId="61" applyFont="1" applyFill="1" applyBorder="1" applyAlignment="1">
      <alignment horizontal="center" vertical="center" textRotation="255" shrinkToFit="1"/>
      <protection/>
    </xf>
    <xf numFmtId="0" fontId="5" fillId="0" borderId="24" xfId="61" applyFont="1" applyFill="1" applyBorder="1" applyAlignment="1">
      <alignment horizontal="center" vertical="center" textRotation="255" shrinkToFit="1"/>
      <protection/>
    </xf>
    <xf numFmtId="0" fontId="5" fillId="0" borderId="157" xfId="61" applyNumberFormat="1" applyFont="1" applyFill="1" applyBorder="1" applyAlignment="1">
      <alignment horizontal="center" vertical="center" textRotation="255" shrinkToFit="1"/>
      <protection/>
    </xf>
    <xf numFmtId="176" fontId="6" fillId="0" borderId="0" xfId="0" applyNumberFormat="1" applyFont="1" applyFill="1" applyAlignment="1">
      <alignment horizontal="left" vertical="center"/>
    </xf>
    <xf numFmtId="0" fontId="5" fillId="0" borderId="162" xfId="61" applyNumberFormat="1" applyFont="1" applyFill="1" applyBorder="1" applyAlignment="1">
      <alignment horizontal="left" vertical="center" shrinkToFit="1"/>
      <protection/>
    </xf>
    <xf numFmtId="0" fontId="5" fillId="0" borderId="163" xfId="61" applyNumberFormat="1" applyFont="1" applyFill="1" applyBorder="1" applyAlignment="1">
      <alignment horizontal="left" vertical="center" shrinkToFit="1"/>
      <protection/>
    </xf>
    <xf numFmtId="0" fontId="6" fillId="0" borderId="130" xfId="61" applyNumberFormat="1" applyFont="1" applyFill="1" applyBorder="1" applyAlignment="1">
      <alignment horizontal="center" vertical="center"/>
      <protection/>
    </xf>
    <xf numFmtId="0" fontId="0" fillId="0" borderId="130" xfId="0" applyBorder="1" applyAlignment="1">
      <alignment horizontal="center" vertical="center"/>
    </xf>
    <xf numFmtId="0" fontId="65" fillId="0" borderId="117" xfId="61" applyNumberFormat="1" applyFont="1" applyFill="1" applyBorder="1" applyAlignment="1">
      <alignment horizontal="left" vertical="center" shrinkToFit="1"/>
      <protection/>
    </xf>
    <xf numFmtId="0" fontId="65" fillId="0" borderId="49" xfId="61" applyNumberFormat="1" applyFont="1" applyFill="1" applyBorder="1" applyAlignment="1">
      <alignment horizontal="left" vertical="center" shrinkToFit="1"/>
      <protection/>
    </xf>
    <xf numFmtId="0" fontId="5" fillId="34" borderId="164" xfId="61" applyNumberFormat="1" applyFont="1" applyFill="1" applyBorder="1" applyAlignment="1">
      <alignment horizontal="left" vertical="center" shrinkToFit="1"/>
      <protection/>
    </xf>
    <xf numFmtId="0" fontId="5" fillId="34" borderId="108" xfId="61" applyNumberFormat="1" applyFont="1" applyFill="1" applyBorder="1" applyAlignment="1">
      <alignment horizontal="left" vertical="center" shrinkToFit="1"/>
      <protection/>
    </xf>
    <xf numFmtId="0" fontId="5" fillId="0" borderId="157" xfId="61" applyFont="1" applyFill="1" applyBorder="1" applyAlignment="1">
      <alignment horizontal="center" vertical="center" textRotation="255" shrinkToFit="1"/>
      <protection/>
    </xf>
    <xf numFmtId="0" fontId="5" fillId="0" borderId="158" xfId="61" applyFont="1" applyFill="1" applyBorder="1" applyAlignment="1">
      <alignment horizontal="center" vertical="center" textRotation="255" shrinkToFit="1"/>
      <protection/>
    </xf>
    <xf numFmtId="0" fontId="5" fillId="34" borderId="165" xfId="61" applyNumberFormat="1" applyFont="1" applyFill="1" applyBorder="1" applyAlignment="1">
      <alignment horizontal="center" vertical="center" shrinkToFit="1"/>
      <protection/>
    </xf>
    <xf numFmtId="0" fontId="5" fillId="34" borderId="166" xfId="61" applyNumberFormat="1" applyFont="1" applyFill="1" applyBorder="1" applyAlignment="1">
      <alignment horizontal="center" vertical="center" shrinkToFit="1"/>
      <protection/>
    </xf>
    <xf numFmtId="0" fontId="5" fillId="0" borderId="20" xfId="0" applyFont="1" applyFill="1" applyBorder="1" applyAlignment="1">
      <alignment horizontal="left" vertical="center" shrinkToFit="1"/>
    </xf>
    <xf numFmtId="0" fontId="5" fillId="0" borderId="41" xfId="61" applyFont="1" applyBorder="1" applyAlignment="1">
      <alignment horizontal="left" vertical="center" shrinkToFit="1"/>
      <protection/>
    </xf>
    <xf numFmtId="0" fontId="4" fillId="0" borderId="0" xfId="61" applyNumberFormat="1" applyFont="1" applyAlignment="1">
      <alignment horizontal="left" vertical="center" shrinkToFit="1"/>
      <protection/>
    </xf>
    <xf numFmtId="0" fontId="69" fillId="35" borderId="0" xfId="61" applyNumberFormat="1" applyFont="1" applyFill="1" applyAlignment="1">
      <alignment horizontal="left" vertical="center" shrinkToFit="1"/>
      <protection/>
    </xf>
    <xf numFmtId="0" fontId="5" fillId="0" borderId="144" xfId="61" applyNumberFormat="1" applyFont="1" applyFill="1" applyBorder="1" applyAlignment="1">
      <alignment horizontal="center" vertical="center" shrinkToFit="1"/>
      <protection/>
    </xf>
    <xf numFmtId="0" fontId="5" fillId="0" borderId="24" xfId="61" applyNumberFormat="1" applyFont="1" applyFill="1" applyBorder="1" applyAlignment="1">
      <alignment horizontal="center" vertical="center" shrinkToFit="1"/>
      <protection/>
    </xf>
    <xf numFmtId="0" fontId="5" fillId="0" borderId="48" xfId="61" applyFont="1" applyFill="1" applyBorder="1" applyAlignment="1">
      <alignment horizontal="left" vertical="center" shrinkToFit="1"/>
      <protection/>
    </xf>
    <xf numFmtId="0" fontId="5" fillId="0" borderId="136" xfId="61" applyNumberFormat="1" applyFont="1" applyFill="1" applyBorder="1" applyAlignment="1">
      <alignment horizontal="left" vertical="center"/>
      <protection/>
    </xf>
    <xf numFmtId="0" fontId="2" fillId="0" borderId="26" xfId="61" applyFill="1" applyBorder="1" applyAlignment="1">
      <alignment horizontal="left" vertical="center"/>
      <protection/>
    </xf>
    <xf numFmtId="0" fontId="2" fillId="0" borderId="48" xfId="61" applyFill="1" applyBorder="1" applyAlignment="1">
      <alignment horizontal="left" vertical="center"/>
      <protection/>
    </xf>
    <xf numFmtId="0" fontId="5" fillId="0" borderId="159" xfId="61" applyFont="1" applyFill="1" applyBorder="1" applyAlignment="1">
      <alignment horizontal="center" vertical="center" textRotation="255" shrinkToFit="1"/>
      <protection/>
    </xf>
    <xf numFmtId="0" fontId="5" fillId="0" borderId="82" xfId="61" applyNumberFormat="1" applyFont="1" applyFill="1" applyBorder="1" applyAlignment="1">
      <alignment horizontal="center" vertical="center" textRotation="255" shrinkToFit="1"/>
      <protection/>
    </xf>
    <xf numFmtId="0" fontId="5" fillId="0" borderId="15" xfId="61" applyFont="1" applyFill="1" applyBorder="1" applyAlignment="1">
      <alignment horizontal="center" vertical="center" shrinkToFit="1"/>
      <protection/>
    </xf>
    <xf numFmtId="0" fontId="5" fillId="0" borderId="167" xfId="61" applyFont="1" applyFill="1" applyBorder="1" applyAlignment="1">
      <alignment horizontal="center" vertical="center" shrinkToFit="1"/>
      <protection/>
    </xf>
    <xf numFmtId="0" fontId="5" fillId="34" borderId="168" xfId="61" applyNumberFormat="1" applyFont="1" applyFill="1" applyBorder="1" applyAlignment="1">
      <alignment horizontal="center" vertical="center" shrinkToFit="1"/>
      <protection/>
    </xf>
    <xf numFmtId="0" fontId="5" fillId="34" borderId="169" xfId="61" applyNumberFormat="1" applyFont="1" applyFill="1" applyBorder="1" applyAlignment="1">
      <alignment horizontal="center" vertical="center" shrinkToFit="1"/>
      <protection/>
    </xf>
    <xf numFmtId="0" fontId="5" fillId="0" borderId="157" xfId="61" applyNumberFormat="1" applyFont="1" applyFill="1" applyBorder="1" applyAlignment="1">
      <alignment horizontal="center" vertical="center" wrapText="1" shrinkToFit="1"/>
      <protection/>
    </xf>
    <xf numFmtId="0" fontId="5" fillId="0" borderId="158" xfId="61" applyNumberFormat="1" applyFont="1" applyFill="1" applyBorder="1" applyAlignment="1">
      <alignment horizontal="center" vertical="center" shrinkToFit="1"/>
      <protection/>
    </xf>
    <xf numFmtId="0" fontId="5" fillId="0" borderId="159" xfId="61" applyNumberFormat="1" applyFont="1" applyFill="1" applyBorder="1" applyAlignment="1">
      <alignment horizontal="center" vertical="center" shrinkToFit="1"/>
      <protection/>
    </xf>
    <xf numFmtId="180" fontId="5" fillId="0" borderId="0" xfId="0" applyNumberFormat="1" applyFont="1" applyFill="1" applyBorder="1" applyAlignment="1">
      <alignment horizontal="left" vertical="center" shrinkToFit="1"/>
    </xf>
    <xf numFmtId="0" fontId="5" fillId="0" borderId="170" xfId="61" applyNumberFormat="1" applyFont="1" applyFill="1" applyBorder="1" applyAlignment="1">
      <alignment horizontal="left" vertical="center" shrinkToFit="1"/>
      <protection/>
    </xf>
    <xf numFmtId="0" fontId="5" fillId="0" borderId="45" xfId="61" applyNumberFormat="1" applyFont="1" applyFill="1" applyBorder="1" applyAlignment="1">
      <alignment horizontal="left" vertical="center" shrinkToFit="1"/>
      <protection/>
    </xf>
    <xf numFmtId="0" fontId="5" fillId="0" borderId="167" xfId="61" applyNumberFormat="1" applyFont="1" applyFill="1" applyBorder="1" applyAlignment="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7老人保健(2)実施状況と検診結果"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胃がん検診受診率</a:t>
            </a:r>
          </a:p>
        </c:rich>
      </c:tx>
      <c:layout>
        <c:manualLayout>
          <c:xMode val="factor"/>
          <c:yMode val="factor"/>
          <c:x val="-0.0085"/>
          <c:y val="0.0245"/>
        </c:manualLayout>
      </c:layout>
      <c:spPr>
        <a:noFill/>
        <a:ln w="3175">
          <a:noFill/>
        </a:ln>
      </c:spPr>
    </c:title>
    <c:plotArea>
      <c:layout>
        <c:manualLayout>
          <c:xMode val="edge"/>
          <c:yMode val="edge"/>
          <c:x val="0.004"/>
          <c:y val="0.12125"/>
          <c:w val="0.86225"/>
          <c:h val="0.8455"/>
        </c:manualLayout>
      </c:layout>
      <c:lineChart>
        <c:grouping val="standard"/>
        <c:varyColors val="0"/>
        <c:ser>
          <c:idx val="0"/>
          <c:order val="0"/>
          <c:tx>
            <c:strRef>
              <c:f>'①胃がん'!$A$6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'①胃がん'!$B$5:$K$5</c:f>
              <c:strCache/>
            </c:strRef>
          </c:cat>
          <c:val>
            <c:numRef>
              <c:f>'①胃がん'!$B$6:$K$6</c:f>
              <c:numCache/>
            </c:numRef>
          </c:val>
          <c:smooth val="0"/>
        </c:ser>
        <c:ser>
          <c:idx val="1"/>
          <c:order val="1"/>
          <c:tx>
            <c:strRef>
              <c:f>'①胃がん'!$A$7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'①胃がん'!$B$5:$K$5</c:f>
              <c:strCache/>
            </c:strRef>
          </c:cat>
          <c:val>
            <c:numRef>
              <c:f>'①胃がん'!$B$7:$K$7</c:f>
              <c:numCache/>
            </c:numRef>
          </c:val>
          <c:smooth val="0"/>
        </c:ser>
        <c:ser>
          <c:idx val="2"/>
          <c:order val="2"/>
          <c:tx>
            <c:strRef>
              <c:f>'①胃がん'!$A$8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'①胃がん'!$B$5:$K$5</c:f>
              <c:strCache/>
            </c:strRef>
          </c:cat>
          <c:val>
            <c:numRef>
              <c:f>'①胃がん'!$B$8:$K$8</c:f>
              <c:numCache/>
            </c:numRef>
          </c:val>
          <c:smooth val="0"/>
        </c:ser>
        <c:ser>
          <c:idx val="3"/>
          <c:order val="3"/>
          <c:tx>
            <c:strRef>
              <c:f>'①胃がん'!$A$9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'①胃がん'!$B$5:$K$5</c:f>
              <c:strCache/>
            </c:strRef>
          </c:cat>
          <c:val>
            <c:numRef>
              <c:f>'①胃がん'!$B$9:$K$9</c:f>
              <c:numCache/>
            </c:numRef>
          </c:val>
          <c:smooth val="0"/>
        </c:ser>
        <c:ser>
          <c:idx val="5"/>
          <c:order val="4"/>
          <c:tx>
            <c:strRef>
              <c:f>'①胃がん'!$A$10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'①胃がん'!$B$5:$K$5</c:f>
              <c:strCache/>
            </c:strRef>
          </c:cat>
          <c:val>
            <c:numRef>
              <c:f>'①胃がん'!$B$10:$K$10</c:f>
              <c:numCache/>
            </c:numRef>
          </c:val>
          <c:smooth val="0"/>
        </c:ser>
        <c:marker val="1"/>
        <c:axId val="13143789"/>
        <c:axId val="51185238"/>
      </c:lineChart>
      <c:catAx>
        <c:axId val="1314378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185238"/>
        <c:crosses val="autoZero"/>
        <c:auto val="1"/>
        <c:lblOffset val="100"/>
        <c:tickLblSkip val="1"/>
        <c:noMultiLvlLbl val="0"/>
      </c:catAx>
      <c:valAx>
        <c:axId val="51185238"/>
        <c:scaling>
          <c:orientation val="minMax"/>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575"/>
              <c:y val="0.149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13143789"/>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7875"/>
          <c:y val="0.14125"/>
          <c:w val="0.1055"/>
          <c:h val="0.62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大腸がん精検受診率</a:t>
            </a:r>
          </a:p>
        </c:rich>
      </c:tx>
      <c:layout>
        <c:manualLayout>
          <c:xMode val="factor"/>
          <c:yMode val="factor"/>
          <c:x val="0.018"/>
          <c:y val="0.00625"/>
        </c:manualLayout>
      </c:layout>
      <c:spPr>
        <a:noFill/>
        <a:ln w="3175">
          <a:noFill/>
        </a:ln>
      </c:spPr>
    </c:title>
    <c:plotArea>
      <c:layout>
        <c:manualLayout>
          <c:xMode val="edge"/>
          <c:yMode val="edge"/>
          <c:x val="0.00775"/>
          <c:y val="0.08625"/>
          <c:w val="0.868"/>
          <c:h val="0.891"/>
        </c:manualLayout>
      </c:layout>
      <c:lineChart>
        <c:grouping val="standard"/>
        <c:varyColors val="0"/>
        <c:ser>
          <c:idx val="0"/>
          <c:order val="0"/>
          <c:tx>
            <c:strRef>
              <c:f>'⑤大腸がん'!$A$16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'⑤大腸がん'!$B$15:$K$15</c:f>
              <c:strCache/>
            </c:strRef>
          </c:cat>
          <c:val>
            <c:numRef>
              <c:f>'⑤大腸がん'!$B$16:$K$16</c:f>
              <c:numCache/>
            </c:numRef>
          </c:val>
          <c:smooth val="0"/>
        </c:ser>
        <c:ser>
          <c:idx val="1"/>
          <c:order val="1"/>
          <c:tx>
            <c:strRef>
              <c:f>'⑤大腸がん'!$A$17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'⑤大腸がん'!$B$15:$K$15</c:f>
              <c:strCache/>
            </c:strRef>
          </c:cat>
          <c:val>
            <c:numRef>
              <c:f>'⑤大腸がん'!$B$17:$K$17</c:f>
              <c:numCache/>
            </c:numRef>
          </c:val>
          <c:smooth val="0"/>
        </c:ser>
        <c:ser>
          <c:idx val="2"/>
          <c:order val="2"/>
          <c:tx>
            <c:strRef>
              <c:f>'⑤大腸がん'!$A$18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'⑤大腸がん'!$B$15:$K$15</c:f>
              <c:strCache/>
            </c:strRef>
          </c:cat>
          <c:val>
            <c:numRef>
              <c:f>'⑤大腸がん'!$B$18:$K$18</c:f>
              <c:numCache/>
            </c:numRef>
          </c:val>
          <c:smooth val="0"/>
        </c:ser>
        <c:ser>
          <c:idx val="3"/>
          <c:order val="3"/>
          <c:tx>
            <c:strRef>
              <c:f>'⑤大腸がん'!$A$19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'⑤大腸がん'!$B$15:$K$15</c:f>
              <c:strCache/>
            </c:strRef>
          </c:cat>
          <c:val>
            <c:numRef>
              <c:f>'⑤大腸がん'!$B$19:$K$19</c:f>
              <c:numCache/>
            </c:numRef>
          </c:val>
          <c:smooth val="0"/>
        </c:ser>
        <c:ser>
          <c:idx val="4"/>
          <c:order val="4"/>
          <c:tx>
            <c:strRef>
              <c:f>'⑤大腸がん'!$A$20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'⑤大腸がん'!$B$15:$K$15</c:f>
              <c:strCache/>
            </c:strRef>
          </c:cat>
          <c:val>
            <c:numRef>
              <c:f>'⑤大腸がん'!$B$20:$K$20</c:f>
              <c:numCache/>
            </c:numRef>
          </c:val>
          <c:smooth val="0"/>
        </c:ser>
        <c:marker val="1"/>
        <c:axId val="49755735"/>
        <c:axId val="45148432"/>
      </c:lineChart>
      <c:catAx>
        <c:axId val="4975573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148432"/>
        <c:crosses val="autoZero"/>
        <c:auto val="1"/>
        <c:lblOffset val="100"/>
        <c:tickLblSkip val="1"/>
        <c:noMultiLvlLbl val="0"/>
      </c:catAx>
      <c:valAx>
        <c:axId val="45148432"/>
        <c:scaling>
          <c:orientation val="minMax"/>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7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49755735"/>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1"/>
          <c:y val="0.1255"/>
          <c:w val="0.096"/>
          <c:h val="0.58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胃がん精検受診率</a:t>
            </a:r>
          </a:p>
        </c:rich>
      </c:tx>
      <c:layout>
        <c:manualLayout>
          <c:xMode val="factor"/>
          <c:yMode val="factor"/>
          <c:x val="0.00975"/>
          <c:y val="0"/>
        </c:manualLayout>
      </c:layout>
      <c:spPr>
        <a:noFill/>
        <a:ln w="3175">
          <a:noFill/>
        </a:ln>
      </c:spPr>
    </c:title>
    <c:plotArea>
      <c:layout>
        <c:manualLayout>
          <c:xMode val="edge"/>
          <c:yMode val="edge"/>
          <c:x val="0.002"/>
          <c:y val="0.09125"/>
          <c:w val="0.86525"/>
          <c:h val="0.88075"/>
        </c:manualLayout>
      </c:layout>
      <c:lineChart>
        <c:grouping val="standard"/>
        <c:varyColors val="0"/>
        <c:ser>
          <c:idx val="0"/>
          <c:order val="0"/>
          <c:tx>
            <c:strRef>
              <c:f>'①胃がん'!$A$16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'①胃がん'!$B$15:$K$15</c:f>
              <c:strCache/>
            </c:strRef>
          </c:cat>
          <c:val>
            <c:numRef>
              <c:f>'①胃がん'!$B$16:$K$16</c:f>
              <c:numCache/>
            </c:numRef>
          </c:val>
          <c:smooth val="0"/>
        </c:ser>
        <c:ser>
          <c:idx val="1"/>
          <c:order val="1"/>
          <c:tx>
            <c:strRef>
              <c:f>'①胃がん'!$A$17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'①胃がん'!$B$15:$K$15</c:f>
              <c:strCache/>
            </c:strRef>
          </c:cat>
          <c:val>
            <c:numRef>
              <c:f>'①胃がん'!$B$17:$K$17</c:f>
              <c:numCache/>
            </c:numRef>
          </c:val>
          <c:smooth val="0"/>
        </c:ser>
        <c:ser>
          <c:idx val="2"/>
          <c:order val="2"/>
          <c:tx>
            <c:strRef>
              <c:f>'①胃がん'!$A$18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'①胃がん'!$B$15:$K$15</c:f>
              <c:strCache/>
            </c:strRef>
          </c:cat>
          <c:val>
            <c:numRef>
              <c:f>'①胃がん'!$B$18:$K$18</c:f>
              <c:numCache/>
            </c:numRef>
          </c:val>
          <c:smooth val="0"/>
        </c:ser>
        <c:ser>
          <c:idx val="3"/>
          <c:order val="3"/>
          <c:tx>
            <c:strRef>
              <c:f>'①胃がん'!$A$19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'①胃がん'!$B$15:$K$15</c:f>
              <c:strCache/>
            </c:strRef>
          </c:cat>
          <c:val>
            <c:numRef>
              <c:f>'①胃がん'!$B$19:$K$19</c:f>
              <c:numCache/>
            </c:numRef>
          </c:val>
          <c:smooth val="0"/>
        </c:ser>
        <c:ser>
          <c:idx val="5"/>
          <c:order val="4"/>
          <c:tx>
            <c:strRef>
              <c:f>'①胃がん'!$A$20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'①胃がん'!$B$15:$K$15</c:f>
              <c:strCache/>
            </c:strRef>
          </c:cat>
          <c:val>
            <c:numRef>
              <c:f>'①胃がん'!$B$20:$K$20</c:f>
              <c:numCache/>
            </c:numRef>
          </c:val>
          <c:smooth val="0"/>
        </c:ser>
        <c:marker val="1"/>
        <c:axId val="58013959"/>
        <c:axId val="52363584"/>
      </c:lineChart>
      <c:catAx>
        <c:axId val="5801395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363584"/>
        <c:crosses val="autoZero"/>
        <c:auto val="1"/>
        <c:lblOffset val="100"/>
        <c:tickLblSkip val="1"/>
        <c:noMultiLvlLbl val="0"/>
      </c:catAx>
      <c:valAx>
        <c:axId val="52363584"/>
        <c:scaling>
          <c:orientation val="minMax"/>
          <c:max val="100"/>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5"/>
              <c:y val="0.149"/>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8013959"/>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225"/>
          <c:y val="0.11875"/>
          <c:w val="0.0985"/>
          <c:h val="0.61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子宮がん検診受診率</a:t>
            </a:r>
            <a:r>
              <a:rPr lang="en-US" cap="none" sz="1200" b="0" i="0" u="none" baseline="0">
                <a:solidFill>
                  <a:srgbClr val="000000"/>
                </a:solidFill>
              </a:rPr>
              <a:t>
</a:t>
            </a:r>
          </a:p>
        </c:rich>
      </c:tx>
      <c:layout>
        <c:manualLayout>
          <c:xMode val="factor"/>
          <c:yMode val="factor"/>
          <c:x val="0.0045"/>
          <c:y val="0.01925"/>
        </c:manualLayout>
      </c:layout>
      <c:spPr>
        <a:noFill/>
        <a:ln w="3175">
          <a:noFill/>
        </a:ln>
      </c:spPr>
    </c:title>
    <c:plotArea>
      <c:layout>
        <c:manualLayout>
          <c:xMode val="edge"/>
          <c:yMode val="edge"/>
          <c:x val="0.01025"/>
          <c:y val="0.11575"/>
          <c:w val="0.8685"/>
          <c:h val="0.835"/>
        </c:manualLayout>
      </c:layout>
      <c:lineChart>
        <c:grouping val="standard"/>
        <c:varyColors val="0"/>
        <c:ser>
          <c:idx val="0"/>
          <c:order val="0"/>
          <c:tx>
            <c:strRef>
              <c:f>'②子宮がん'!$A$6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'②子宮がん'!$B$5:$K$5</c:f>
              <c:strCache/>
            </c:strRef>
          </c:cat>
          <c:val>
            <c:numRef>
              <c:f>'②子宮がん'!$B$6:$K$6</c:f>
              <c:numCache/>
            </c:numRef>
          </c:val>
          <c:smooth val="0"/>
        </c:ser>
        <c:ser>
          <c:idx val="1"/>
          <c:order val="1"/>
          <c:tx>
            <c:strRef>
              <c:f>'②子宮がん'!$A$7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'②子宮がん'!$B$5:$K$5</c:f>
              <c:strCache/>
            </c:strRef>
          </c:cat>
          <c:val>
            <c:numRef>
              <c:f>'②子宮がん'!$B$7:$K$7</c:f>
              <c:numCache/>
            </c:numRef>
          </c:val>
          <c:smooth val="0"/>
        </c:ser>
        <c:ser>
          <c:idx val="2"/>
          <c:order val="2"/>
          <c:tx>
            <c:strRef>
              <c:f>'②子宮がん'!$A$8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'②子宮がん'!$B$5:$K$5</c:f>
              <c:strCache/>
            </c:strRef>
          </c:cat>
          <c:val>
            <c:numRef>
              <c:f>'②子宮がん'!$B$8:$K$8</c:f>
              <c:numCache/>
            </c:numRef>
          </c:val>
          <c:smooth val="0"/>
        </c:ser>
        <c:ser>
          <c:idx val="3"/>
          <c:order val="3"/>
          <c:tx>
            <c:strRef>
              <c:f>'②子宮がん'!$A$9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'②子宮がん'!$B$5:$K$5</c:f>
              <c:strCache/>
            </c:strRef>
          </c:cat>
          <c:val>
            <c:numRef>
              <c:f>'②子宮がん'!$B$9:$K$9</c:f>
              <c:numCache/>
            </c:numRef>
          </c:val>
          <c:smooth val="0"/>
        </c:ser>
        <c:ser>
          <c:idx val="5"/>
          <c:order val="4"/>
          <c:tx>
            <c:strRef>
              <c:f>'②子宮がん'!$A$10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'②子宮がん'!$B$5:$K$5</c:f>
              <c:strCache/>
            </c:strRef>
          </c:cat>
          <c:val>
            <c:numRef>
              <c:f>'②子宮がん'!$B$10:$K$10</c:f>
              <c:numCache/>
            </c:numRef>
          </c:val>
          <c:smooth val="0"/>
        </c:ser>
        <c:marker val="1"/>
        <c:axId val="1510209"/>
        <c:axId val="13591882"/>
      </c:lineChart>
      <c:catAx>
        <c:axId val="151020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591882"/>
        <c:crosses val="autoZero"/>
        <c:auto val="1"/>
        <c:lblOffset val="100"/>
        <c:tickLblSkip val="1"/>
        <c:noMultiLvlLbl val="0"/>
      </c:catAx>
      <c:valAx>
        <c:axId val="13591882"/>
        <c:scaling>
          <c:orientation val="minMax"/>
          <c:max val="70"/>
        </c:scaling>
        <c:axPos val="l"/>
        <c:title>
          <c:tx>
            <c:rich>
              <a:bodyPr vert="horz" rot="0" anchor="ctr"/>
              <a:lstStyle/>
              <a:p>
                <a:pPr algn="ctr">
                  <a:defRPr/>
                </a:pPr>
                <a:r>
                  <a:rPr lang="en-US" cap="none" sz="1025" b="0" i="0" u="none" baseline="0">
                    <a:solidFill>
                      <a:srgbClr val="000000"/>
                    </a:solidFill>
                  </a:rPr>
                  <a:t>％</a:t>
                </a:r>
              </a:p>
            </c:rich>
          </c:tx>
          <c:layout>
            <c:manualLayout>
              <c:xMode val="factor"/>
              <c:yMode val="factor"/>
              <c:x val="0.01925"/>
              <c:y val="0.146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1510209"/>
        <c:crossesAt val="1"/>
        <c:crossBetween val="between"/>
        <c:dispUnits/>
        <c:majorUnit val="10"/>
      </c:valAx>
      <c:spPr>
        <a:solidFill>
          <a:srgbClr val="FFFFFF"/>
        </a:solidFill>
        <a:ln w="3175">
          <a:solidFill>
            <a:srgbClr val="000000"/>
          </a:solidFill>
        </a:ln>
      </c:spPr>
    </c:plotArea>
    <c:legend>
      <c:legendPos val="r"/>
      <c:layout>
        <c:manualLayout>
          <c:xMode val="edge"/>
          <c:yMode val="edge"/>
          <c:x val="0.89175"/>
          <c:y val="0.142"/>
          <c:w val="0.10025"/>
          <c:h val="0.625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子宮がん精検受診率</a:t>
            </a:r>
          </a:p>
        </c:rich>
      </c:tx>
      <c:layout>
        <c:manualLayout>
          <c:xMode val="factor"/>
          <c:yMode val="factor"/>
          <c:x val="0.00825"/>
          <c:y val="-0.00375"/>
        </c:manualLayout>
      </c:layout>
      <c:spPr>
        <a:noFill/>
        <a:ln w="3175">
          <a:noFill/>
        </a:ln>
      </c:spPr>
    </c:title>
    <c:plotArea>
      <c:layout>
        <c:manualLayout>
          <c:xMode val="edge"/>
          <c:yMode val="edge"/>
          <c:x val="0.0015"/>
          <c:y val="0.09775"/>
          <c:w val="0.87975"/>
          <c:h val="0.82875"/>
        </c:manualLayout>
      </c:layout>
      <c:lineChart>
        <c:grouping val="standard"/>
        <c:varyColors val="0"/>
        <c:ser>
          <c:idx val="0"/>
          <c:order val="0"/>
          <c:tx>
            <c:strRef>
              <c:f>'②子宮がん'!$A$19</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'②子宮がん'!$B$18:$K$18</c:f>
              <c:strCache/>
            </c:strRef>
          </c:cat>
          <c:val>
            <c:numRef>
              <c:f>'②子宮がん'!$B$19:$K$19</c:f>
              <c:numCache/>
            </c:numRef>
          </c:val>
          <c:smooth val="0"/>
        </c:ser>
        <c:ser>
          <c:idx val="1"/>
          <c:order val="1"/>
          <c:tx>
            <c:strRef>
              <c:f>'②子宮がん'!$A$20</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'②子宮がん'!$B$18:$K$18</c:f>
              <c:strCache/>
            </c:strRef>
          </c:cat>
          <c:val>
            <c:numRef>
              <c:f>'②子宮がん'!$B$20:$K$20</c:f>
              <c:numCache/>
            </c:numRef>
          </c:val>
          <c:smooth val="0"/>
        </c:ser>
        <c:ser>
          <c:idx val="2"/>
          <c:order val="2"/>
          <c:tx>
            <c:strRef>
              <c:f>'②子宮がん'!$A$21</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'②子宮がん'!$B$18:$K$18</c:f>
              <c:strCache/>
            </c:strRef>
          </c:cat>
          <c:val>
            <c:numRef>
              <c:f>'②子宮がん'!$B$21:$K$21</c:f>
              <c:numCache/>
            </c:numRef>
          </c:val>
          <c:smooth val="0"/>
        </c:ser>
        <c:ser>
          <c:idx val="3"/>
          <c:order val="3"/>
          <c:tx>
            <c:strRef>
              <c:f>'②子宮がん'!$A$22</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'②子宮がん'!$B$18:$K$18</c:f>
              <c:strCache/>
            </c:strRef>
          </c:cat>
          <c:val>
            <c:numRef>
              <c:f>'②子宮がん'!$B$22:$K$22</c:f>
              <c:numCache/>
            </c:numRef>
          </c:val>
          <c:smooth val="0"/>
        </c:ser>
        <c:ser>
          <c:idx val="5"/>
          <c:order val="4"/>
          <c:tx>
            <c:strRef>
              <c:f>'②子宮がん'!$A$23</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'②子宮がん'!$B$18:$K$18</c:f>
              <c:strCache/>
            </c:strRef>
          </c:cat>
          <c:val>
            <c:numRef>
              <c:f>'②子宮がん'!$B$23:$K$23</c:f>
              <c:numCache/>
            </c:numRef>
          </c:val>
          <c:smooth val="0"/>
        </c:ser>
        <c:marker val="1"/>
        <c:axId val="55218075"/>
        <c:axId val="27200628"/>
      </c:lineChart>
      <c:catAx>
        <c:axId val="5521807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7200628"/>
        <c:crosses val="autoZero"/>
        <c:auto val="1"/>
        <c:lblOffset val="100"/>
        <c:tickLblSkip val="1"/>
        <c:noMultiLvlLbl val="0"/>
      </c:catAx>
      <c:valAx>
        <c:axId val="27200628"/>
        <c:scaling>
          <c:orientation val="minMax"/>
          <c:max val="10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1825"/>
              <c:y val="0.15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5218075"/>
        <c:crossesAt val="1"/>
        <c:crossBetween val="between"/>
        <c:dispUnits/>
        <c:majorUnit val="20"/>
      </c:valAx>
      <c:spPr>
        <a:solidFill>
          <a:srgbClr val="FFFFFF"/>
        </a:solidFill>
        <a:ln w="3175">
          <a:solidFill>
            <a:srgbClr val="000000"/>
          </a:solidFill>
        </a:ln>
      </c:spPr>
    </c:plotArea>
    <c:legend>
      <c:legendPos val="r"/>
      <c:layout>
        <c:manualLayout>
          <c:xMode val="edge"/>
          <c:yMode val="edge"/>
          <c:x val="0.891"/>
          <c:y val="0.13575"/>
          <c:w val="0.103"/>
          <c:h val="0.55475"/>
        </c:manualLayout>
      </c:layout>
      <c:overlay val="0"/>
      <c:spPr>
        <a:no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乳がん検診受診率</a:t>
            </a:r>
          </a:p>
        </c:rich>
      </c:tx>
      <c:layout>
        <c:manualLayout>
          <c:xMode val="factor"/>
          <c:yMode val="factor"/>
          <c:x val="0.00825"/>
          <c:y val="0"/>
        </c:manualLayout>
      </c:layout>
      <c:spPr>
        <a:noFill/>
        <a:ln w="3175">
          <a:noFill/>
        </a:ln>
      </c:spPr>
    </c:title>
    <c:plotArea>
      <c:layout>
        <c:manualLayout>
          <c:xMode val="edge"/>
          <c:yMode val="edge"/>
          <c:x val="0.0075"/>
          <c:y val="0.1065"/>
          <c:w val="0.8645"/>
          <c:h val="0.875"/>
        </c:manualLayout>
      </c:layout>
      <c:lineChart>
        <c:grouping val="standard"/>
        <c:varyColors val="0"/>
        <c:ser>
          <c:idx val="0"/>
          <c:order val="0"/>
          <c:tx>
            <c:strRef>
              <c:f>'③乳がん'!$A$6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'③乳がん'!$B$5:$K$5</c:f>
              <c:strCache/>
            </c:strRef>
          </c:cat>
          <c:val>
            <c:numRef>
              <c:f>'③乳がん'!$B$6:$K$6</c:f>
              <c:numCache/>
            </c:numRef>
          </c:val>
          <c:smooth val="0"/>
        </c:ser>
        <c:ser>
          <c:idx val="1"/>
          <c:order val="1"/>
          <c:tx>
            <c:strRef>
              <c:f>'③乳がん'!$A$7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'③乳がん'!$B$5:$K$5</c:f>
              <c:strCache/>
            </c:strRef>
          </c:cat>
          <c:val>
            <c:numRef>
              <c:f>'③乳がん'!$B$7:$K$7</c:f>
              <c:numCache/>
            </c:numRef>
          </c:val>
          <c:smooth val="0"/>
        </c:ser>
        <c:ser>
          <c:idx val="2"/>
          <c:order val="2"/>
          <c:tx>
            <c:strRef>
              <c:f>'③乳がん'!$A$8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'③乳がん'!$B$5:$K$5</c:f>
              <c:strCache/>
            </c:strRef>
          </c:cat>
          <c:val>
            <c:numRef>
              <c:f>'③乳がん'!$B$8:$K$8</c:f>
              <c:numCache/>
            </c:numRef>
          </c:val>
          <c:smooth val="0"/>
        </c:ser>
        <c:ser>
          <c:idx val="3"/>
          <c:order val="3"/>
          <c:tx>
            <c:strRef>
              <c:f>'③乳がん'!$A$9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'③乳がん'!$B$5:$K$5</c:f>
              <c:strCache/>
            </c:strRef>
          </c:cat>
          <c:val>
            <c:numRef>
              <c:f>'③乳がん'!$B$9:$K$9</c:f>
              <c:numCache/>
            </c:numRef>
          </c:val>
          <c:smooth val="0"/>
        </c:ser>
        <c:ser>
          <c:idx val="5"/>
          <c:order val="4"/>
          <c:tx>
            <c:strRef>
              <c:f>'③乳がん'!$A$10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'③乳がん'!$B$5:$K$5</c:f>
              <c:strCache/>
            </c:strRef>
          </c:cat>
          <c:val>
            <c:numRef>
              <c:f>'③乳がん'!$B$10:$K$10</c:f>
              <c:numCache/>
            </c:numRef>
          </c:val>
          <c:smooth val="0"/>
        </c:ser>
        <c:marker val="1"/>
        <c:axId val="43479061"/>
        <c:axId val="55767230"/>
      </c:lineChart>
      <c:catAx>
        <c:axId val="4347906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767230"/>
        <c:crosses val="autoZero"/>
        <c:auto val="1"/>
        <c:lblOffset val="100"/>
        <c:tickLblSkip val="1"/>
        <c:noMultiLvlLbl val="0"/>
      </c:catAx>
      <c:valAx>
        <c:axId val="55767230"/>
        <c:scaling>
          <c:orientation val="minMax"/>
        </c:scaling>
        <c:axPos val="l"/>
        <c:title>
          <c:tx>
            <c:rich>
              <a:bodyPr vert="horz" rot="0" anchor="ctr"/>
              <a:lstStyle/>
              <a:p>
                <a:pPr algn="ctr">
                  <a:defRPr/>
                </a:pPr>
                <a:r>
                  <a:rPr lang="en-US" cap="none" sz="1200" b="0" i="0" u="none" baseline="0">
                    <a:solidFill>
                      <a:srgbClr val="000000"/>
                    </a:solidFill>
                  </a:rPr>
                  <a:t>％</a:t>
                </a:r>
              </a:p>
            </c:rich>
          </c:tx>
          <c:layout>
            <c:manualLayout>
              <c:xMode val="factor"/>
              <c:yMode val="factor"/>
              <c:x val="0.021"/>
              <c:y val="0.147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43479061"/>
        <c:crossesAt val="1"/>
        <c:crossBetween val="between"/>
        <c:dispUnits/>
        <c:majorUnit val="10"/>
      </c:valAx>
      <c:spPr>
        <a:solidFill>
          <a:srgbClr val="FFFFFF"/>
        </a:solidFill>
        <a:ln w="3175">
          <a:solidFill>
            <a:srgbClr val="000000"/>
          </a:solidFill>
        </a:ln>
      </c:spPr>
    </c:plotArea>
    <c:legend>
      <c:legendPos val="r"/>
      <c:layout>
        <c:manualLayout>
          <c:xMode val="edge"/>
          <c:yMode val="edge"/>
          <c:x val="0.8875"/>
          <c:y val="0.14075"/>
          <c:w val="0.10175"/>
          <c:h val="0.68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乳がん精検受診率</a:t>
            </a:r>
          </a:p>
        </c:rich>
      </c:tx>
      <c:layout>
        <c:manualLayout>
          <c:xMode val="factor"/>
          <c:yMode val="factor"/>
          <c:x val="0.0085"/>
          <c:y val="0.00275"/>
        </c:manualLayout>
      </c:layout>
      <c:spPr>
        <a:noFill/>
        <a:ln w="3175">
          <a:noFill/>
        </a:ln>
      </c:spPr>
    </c:title>
    <c:plotArea>
      <c:layout>
        <c:manualLayout>
          <c:xMode val="edge"/>
          <c:yMode val="edge"/>
          <c:x val="-0.0025"/>
          <c:y val="0.10325"/>
          <c:w val="0.86875"/>
          <c:h val="0.867"/>
        </c:manualLayout>
      </c:layout>
      <c:lineChart>
        <c:grouping val="standard"/>
        <c:varyColors val="0"/>
        <c:ser>
          <c:idx val="0"/>
          <c:order val="0"/>
          <c:tx>
            <c:strRef>
              <c:f>'③乳がん'!$A$20</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'③乳がん'!$B$19:$K$19</c:f>
              <c:strCache/>
            </c:strRef>
          </c:cat>
          <c:val>
            <c:numRef>
              <c:f>'③乳がん'!$B$20:$K$20</c:f>
              <c:numCache/>
            </c:numRef>
          </c:val>
          <c:smooth val="0"/>
        </c:ser>
        <c:ser>
          <c:idx val="1"/>
          <c:order val="1"/>
          <c:tx>
            <c:strRef>
              <c:f>'③乳がん'!$A$21</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'③乳がん'!$B$19:$K$19</c:f>
              <c:strCache/>
            </c:strRef>
          </c:cat>
          <c:val>
            <c:numRef>
              <c:f>'③乳がん'!$B$21:$K$21</c:f>
              <c:numCache/>
            </c:numRef>
          </c:val>
          <c:smooth val="0"/>
        </c:ser>
        <c:ser>
          <c:idx val="2"/>
          <c:order val="2"/>
          <c:tx>
            <c:strRef>
              <c:f>'③乳がん'!$A$22</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'③乳がん'!$B$19:$K$19</c:f>
              <c:strCache/>
            </c:strRef>
          </c:cat>
          <c:val>
            <c:numRef>
              <c:f>'③乳がん'!$B$22:$K$22</c:f>
              <c:numCache/>
            </c:numRef>
          </c:val>
          <c:smooth val="0"/>
        </c:ser>
        <c:ser>
          <c:idx val="3"/>
          <c:order val="3"/>
          <c:tx>
            <c:strRef>
              <c:f>'③乳がん'!$A$23</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'③乳がん'!$B$19:$K$19</c:f>
              <c:strCache/>
            </c:strRef>
          </c:cat>
          <c:val>
            <c:numRef>
              <c:f>'③乳がん'!$B$23:$K$23</c:f>
              <c:numCache/>
            </c:numRef>
          </c:val>
          <c:smooth val="0"/>
        </c:ser>
        <c:ser>
          <c:idx val="5"/>
          <c:order val="4"/>
          <c:tx>
            <c:strRef>
              <c:f>'③乳がん'!$A$24</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'③乳がん'!$B$19:$K$19</c:f>
              <c:strCache/>
            </c:strRef>
          </c:cat>
          <c:val>
            <c:numRef>
              <c:f>'③乳がん'!$B$24:$K$24</c:f>
              <c:numCache/>
            </c:numRef>
          </c:val>
          <c:smooth val="0"/>
        </c:ser>
        <c:marker val="1"/>
        <c:axId val="32143023"/>
        <c:axId val="20851752"/>
      </c:lineChart>
      <c:catAx>
        <c:axId val="3214302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851752"/>
        <c:crosses val="autoZero"/>
        <c:auto val="1"/>
        <c:lblOffset val="100"/>
        <c:tickLblSkip val="1"/>
        <c:noMultiLvlLbl val="0"/>
      </c:catAx>
      <c:valAx>
        <c:axId val="20851752"/>
        <c:scaling>
          <c:orientation val="minMax"/>
          <c:max val="100"/>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975"/>
              <c:y val="0.1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32143023"/>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
          <c:y val="0.139"/>
          <c:w val="0.0995"/>
          <c:h val="0.621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肺がん検診受診率</a:t>
            </a:r>
          </a:p>
        </c:rich>
      </c:tx>
      <c:layout>
        <c:manualLayout>
          <c:xMode val="factor"/>
          <c:yMode val="factor"/>
          <c:x val="0.00975"/>
          <c:y val="0.00275"/>
        </c:manualLayout>
      </c:layout>
      <c:spPr>
        <a:noFill/>
        <a:ln w="3175">
          <a:noFill/>
        </a:ln>
      </c:spPr>
    </c:title>
    <c:plotArea>
      <c:layout>
        <c:manualLayout>
          <c:xMode val="edge"/>
          <c:yMode val="edge"/>
          <c:x val="0.00775"/>
          <c:y val="0.083"/>
          <c:w val="0.866"/>
          <c:h val="0.89175"/>
        </c:manualLayout>
      </c:layout>
      <c:lineChart>
        <c:grouping val="standard"/>
        <c:varyColors val="0"/>
        <c:ser>
          <c:idx val="0"/>
          <c:order val="0"/>
          <c:tx>
            <c:strRef>
              <c:f>'④肺がん'!$A$6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'④肺がん'!$B$5:$K$5</c:f>
              <c:strCache/>
            </c:strRef>
          </c:cat>
          <c:val>
            <c:numRef>
              <c:f>'④肺がん'!$B$6:$K$6</c:f>
              <c:numCache/>
            </c:numRef>
          </c:val>
          <c:smooth val="0"/>
        </c:ser>
        <c:ser>
          <c:idx val="1"/>
          <c:order val="1"/>
          <c:tx>
            <c:strRef>
              <c:f>'④肺がん'!$A$7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'④肺がん'!$B$5:$K$5</c:f>
              <c:strCache/>
            </c:strRef>
          </c:cat>
          <c:val>
            <c:numRef>
              <c:f>'④肺がん'!$B$7:$K$7</c:f>
              <c:numCache/>
            </c:numRef>
          </c:val>
          <c:smooth val="0"/>
        </c:ser>
        <c:ser>
          <c:idx val="2"/>
          <c:order val="2"/>
          <c:tx>
            <c:strRef>
              <c:f>'④肺がん'!$A$8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'④肺がん'!$B$5:$K$5</c:f>
              <c:strCache/>
            </c:strRef>
          </c:cat>
          <c:val>
            <c:numRef>
              <c:f>'④肺がん'!$B$8:$K$8</c:f>
              <c:numCache/>
            </c:numRef>
          </c:val>
          <c:smooth val="0"/>
        </c:ser>
        <c:ser>
          <c:idx val="3"/>
          <c:order val="3"/>
          <c:tx>
            <c:strRef>
              <c:f>'④肺がん'!$A$9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'④肺がん'!$B$5:$K$5</c:f>
              <c:strCache/>
            </c:strRef>
          </c:cat>
          <c:val>
            <c:numRef>
              <c:f>'④肺がん'!$B$9:$K$9</c:f>
              <c:numCache/>
            </c:numRef>
          </c:val>
          <c:smooth val="0"/>
        </c:ser>
        <c:ser>
          <c:idx val="4"/>
          <c:order val="4"/>
          <c:tx>
            <c:strRef>
              <c:f>'④肺がん'!$A$10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'④肺がん'!$B$5:$K$5</c:f>
              <c:strCache/>
            </c:strRef>
          </c:cat>
          <c:val>
            <c:numRef>
              <c:f>'④肺がん'!$B$10:$K$10</c:f>
              <c:numCache/>
            </c:numRef>
          </c:val>
          <c:smooth val="0"/>
        </c:ser>
        <c:marker val="1"/>
        <c:axId val="53448041"/>
        <c:axId val="11270322"/>
      </c:lineChart>
      <c:catAx>
        <c:axId val="5344804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270322"/>
        <c:crosses val="autoZero"/>
        <c:auto val="1"/>
        <c:lblOffset val="100"/>
        <c:tickLblSkip val="1"/>
        <c:noMultiLvlLbl val="0"/>
      </c:catAx>
      <c:valAx>
        <c:axId val="11270322"/>
        <c:scaling>
          <c:orientation val="minMax"/>
        </c:scaling>
        <c:axPos val="l"/>
        <c:title>
          <c:tx>
            <c:rich>
              <a:bodyPr vert="horz" rot="0" anchor="ctr"/>
              <a:lstStyle/>
              <a:p>
                <a:pPr algn="ctr">
                  <a:defRPr/>
                </a:pPr>
                <a:r>
                  <a:rPr lang="en-US" cap="none" sz="1150" b="0" i="0" u="none" baseline="0">
                    <a:solidFill>
                      <a:srgbClr val="000000"/>
                    </a:solidFill>
                  </a:rPr>
                  <a:t>％</a:t>
                </a:r>
              </a:p>
            </c:rich>
          </c:tx>
          <c:layout>
            <c:manualLayout>
              <c:xMode val="factor"/>
              <c:yMode val="factor"/>
              <c:x val="0.01825"/>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53448041"/>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725"/>
          <c:y val="0.11825"/>
          <c:w val="0.10325"/>
          <c:h val="0.6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肺がん精検受診率</a:t>
            </a:r>
          </a:p>
        </c:rich>
      </c:tx>
      <c:layout>
        <c:manualLayout>
          <c:xMode val="factor"/>
          <c:yMode val="factor"/>
          <c:x val="0.00975"/>
          <c:y val="0"/>
        </c:manualLayout>
      </c:layout>
      <c:spPr>
        <a:noFill/>
        <a:ln w="3175">
          <a:noFill/>
        </a:ln>
      </c:spPr>
    </c:title>
    <c:plotArea>
      <c:layout>
        <c:manualLayout>
          <c:xMode val="edge"/>
          <c:yMode val="edge"/>
          <c:x val="-0.00125"/>
          <c:y val="0.08975"/>
          <c:w val="0.8745"/>
          <c:h val="0.9"/>
        </c:manualLayout>
      </c:layout>
      <c:lineChart>
        <c:grouping val="standard"/>
        <c:varyColors val="0"/>
        <c:ser>
          <c:idx val="0"/>
          <c:order val="0"/>
          <c:tx>
            <c:strRef>
              <c:f>'④肺がん'!$A$16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'④肺がん'!$B$15:$K$15</c:f>
              <c:strCache/>
            </c:strRef>
          </c:cat>
          <c:val>
            <c:numRef>
              <c:f>'④肺がん'!$B$16:$K$16</c:f>
              <c:numCache/>
            </c:numRef>
          </c:val>
          <c:smooth val="0"/>
        </c:ser>
        <c:ser>
          <c:idx val="1"/>
          <c:order val="1"/>
          <c:tx>
            <c:strRef>
              <c:f>'④肺がん'!$A$17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'④肺がん'!$B$15:$K$15</c:f>
              <c:strCache/>
            </c:strRef>
          </c:cat>
          <c:val>
            <c:numRef>
              <c:f>'④肺がん'!$B$17:$K$17</c:f>
              <c:numCache/>
            </c:numRef>
          </c:val>
          <c:smooth val="0"/>
        </c:ser>
        <c:ser>
          <c:idx val="2"/>
          <c:order val="2"/>
          <c:tx>
            <c:strRef>
              <c:f>'④肺がん'!$A$18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'④肺がん'!$B$15:$K$15</c:f>
              <c:strCache/>
            </c:strRef>
          </c:cat>
          <c:val>
            <c:numRef>
              <c:f>'④肺がん'!$B$18:$K$18</c:f>
              <c:numCache/>
            </c:numRef>
          </c:val>
          <c:smooth val="0"/>
        </c:ser>
        <c:ser>
          <c:idx val="3"/>
          <c:order val="3"/>
          <c:tx>
            <c:strRef>
              <c:f>'④肺がん'!$A$19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'④肺がん'!$B$15:$K$15</c:f>
              <c:strCache/>
            </c:strRef>
          </c:cat>
          <c:val>
            <c:numRef>
              <c:f>'④肺がん'!$B$19:$K$19</c:f>
              <c:numCache/>
            </c:numRef>
          </c:val>
          <c:smooth val="0"/>
        </c:ser>
        <c:ser>
          <c:idx val="4"/>
          <c:order val="4"/>
          <c:tx>
            <c:strRef>
              <c:f>'④肺がん'!$A$20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'④肺がん'!$B$15:$K$15</c:f>
              <c:strCache/>
            </c:strRef>
          </c:cat>
          <c:val>
            <c:numRef>
              <c:f>'④肺がん'!$B$20:$K$20</c:f>
              <c:numCache/>
            </c:numRef>
          </c:val>
          <c:smooth val="0"/>
        </c:ser>
        <c:marker val="1"/>
        <c:axId val="34324035"/>
        <c:axId val="40480860"/>
      </c:lineChart>
      <c:catAx>
        <c:axId val="3432403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480860"/>
        <c:crosses val="autoZero"/>
        <c:auto val="1"/>
        <c:lblOffset val="100"/>
        <c:tickLblSkip val="1"/>
        <c:noMultiLvlLbl val="0"/>
      </c:catAx>
      <c:valAx>
        <c:axId val="40480860"/>
        <c:scaling>
          <c:orientation val="minMax"/>
          <c:max val="100"/>
        </c:scaling>
        <c:axPos val="l"/>
        <c:title>
          <c:tx>
            <c:rich>
              <a:bodyPr vert="horz" rot="0" anchor="ctr"/>
              <a:lstStyle/>
              <a:p>
                <a:pPr algn="ctr">
                  <a:defRPr/>
                </a:pPr>
                <a:r>
                  <a:rPr lang="en-US" cap="none" sz="950" b="0" i="0" u="none" baseline="0">
                    <a:solidFill>
                      <a:srgbClr val="000000"/>
                    </a:solidFill>
                  </a:rPr>
                  <a:t>％</a:t>
                </a:r>
              </a:p>
            </c:rich>
          </c:tx>
          <c:layout>
            <c:manualLayout>
              <c:xMode val="factor"/>
              <c:yMode val="factor"/>
              <c:x val="0.017"/>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34324035"/>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925"/>
          <c:y val="0.11375"/>
          <c:w val="0.0985"/>
          <c:h val="0.61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大腸がん検診受診率</a:t>
            </a:r>
          </a:p>
        </c:rich>
      </c:tx>
      <c:layout>
        <c:manualLayout>
          <c:xMode val="factor"/>
          <c:yMode val="factor"/>
          <c:x val="0.01075"/>
          <c:y val="0.00275"/>
        </c:manualLayout>
      </c:layout>
      <c:spPr>
        <a:noFill/>
        <a:ln w="3175">
          <a:noFill/>
        </a:ln>
      </c:spPr>
    </c:title>
    <c:plotArea>
      <c:layout>
        <c:manualLayout>
          <c:xMode val="edge"/>
          <c:yMode val="edge"/>
          <c:x val="0.0125"/>
          <c:y val="0.08"/>
          <c:w val="0.86225"/>
          <c:h val="0.8985"/>
        </c:manualLayout>
      </c:layout>
      <c:lineChart>
        <c:grouping val="standard"/>
        <c:varyColors val="0"/>
        <c:ser>
          <c:idx val="0"/>
          <c:order val="0"/>
          <c:tx>
            <c:strRef>
              <c:f>'⑤大腸がん'!$A$6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'⑤大腸がん'!$B$5:$K$5</c:f>
              <c:strCache/>
            </c:strRef>
          </c:cat>
          <c:val>
            <c:numRef>
              <c:f>'⑤大腸がん'!$B$6:$K$6</c:f>
              <c:numCache/>
            </c:numRef>
          </c:val>
          <c:smooth val="0"/>
        </c:ser>
        <c:ser>
          <c:idx val="1"/>
          <c:order val="1"/>
          <c:tx>
            <c:strRef>
              <c:f>'⑤大腸がん'!$A$7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'⑤大腸がん'!$B$5:$K$5</c:f>
              <c:strCache/>
            </c:strRef>
          </c:cat>
          <c:val>
            <c:numRef>
              <c:f>'⑤大腸がん'!$B$7:$K$7</c:f>
              <c:numCache/>
            </c:numRef>
          </c:val>
          <c:smooth val="0"/>
        </c:ser>
        <c:ser>
          <c:idx val="2"/>
          <c:order val="2"/>
          <c:tx>
            <c:strRef>
              <c:f>'⑤大腸がん'!$A$8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'⑤大腸がん'!$B$5:$K$5</c:f>
              <c:strCache/>
            </c:strRef>
          </c:cat>
          <c:val>
            <c:numRef>
              <c:f>'⑤大腸がん'!$B$8:$K$8</c:f>
              <c:numCache/>
            </c:numRef>
          </c:val>
          <c:smooth val="0"/>
        </c:ser>
        <c:ser>
          <c:idx val="3"/>
          <c:order val="3"/>
          <c:tx>
            <c:strRef>
              <c:f>'⑤大腸がん'!$A$9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'⑤大腸がん'!$B$5:$K$5</c:f>
              <c:strCache/>
            </c:strRef>
          </c:cat>
          <c:val>
            <c:numRef>
              <c:f>'⑤大腸がん'!$B$9:$K$9</c:f>
              <c:numCache/>
            </c:numRef>
          </c:val>
          <c:smooth val="0"/>
        </c:ser>
        <c:ser>
          <c:idx val="4"/>
          <c:order val="4"/>
          <c:tx>
            <c:strRef>
              <c:f>'⑤大腸がん'!$A$10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'⑤大腸がん'!$B$5:$K$5</c:f>
              <c:strCache/>
            </c:strRef>
          </c:cat>
          <c:val>
            <c:numRef>
              <c:f>'⑤大腸がん'!$B$10:$K$10</c:f>
              <c:numCache/>
            </c:numRef>
          </c:val>
          <c:smooth val="0"/>
        </c:ser>
        <c:marker val="1"/>
        <c:axId val="28783421"/>
        <c:axId val="57724198"/>
      </c:lineChart>
      <c:catAx>
        <c:axId val="2878342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724198"/>
        <c:crosses val="autoZero"/>
        <c:auto val="1"/>
        <c:lblOffset val="100"/>
        <c:tickLblSkip val="1"/>
        <c:noMultiLvlLbl val="0"/>
      </c:catAx>
      <c:valAx>
        <c:axId val="57724198"/>
        <c:scaling>
          <c:orientation val="minMax"/>
        </c:scaling>
        <c:axPos val="l"/>
        <c:title>
          <c:tx>
            <c:rich>
              <a:bodyPr vert="horz" rot="0" anchor="ctr"/>
              <a:lstStyle/>
              <a:p>
                <a:pPr algn="ctr">
                  <a:defRPr/>
                </a:pPr>
                <a:r>
                  <a:rPr lang="en-US" cap="none" sz="1125" b="0" i="0" u="none" baseline="0">
                    <a:solidFill>
                      <a:srgbClr val="000000"/>
                    </a:solidFill>
                  </a:rPr>
                  <a:t>％</a:t>
                </a:r>
              </a:p>
            </c:rich>
          </c:tx>
          <c:layout>
            <c:manualLayout>
              <c:xMode val="factor"/>
              <c:yMode val="factor"/>
              <c:x val="0.02"/>
              <c:y val="0.144"/>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28783421"/>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9025"/>
          <c:y val="0.10675"/>
          <c:w val="0.0965"/>
          <c:h val="0.63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238125</xdr:rowOff>
    </xdr:from>
    <xdr:to>
      <xdr:col>10</xdr:col>
      <xdr:colOff>781050</xdr:colOff>
      <xdr:row>34</xdr:row>
      <xdr:rowOff>114300</xdr:rowOff>
    </xdr:to>
    <xdr:graphicFrame>
      <xdr:nvGraphicFramePr>
        <xdr:cNvPr id="1" name="Chart 5"/>
        <xdr:cNvGraphicFramePr/>
      </xdr:nvGraphicFramePr>
      <xdr:xfrm>
        <a:off x="19050" y="6829425"/>
        <a:ext cx="9077325" cy="3590925"/>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36</xdr:row>
      <xdr:rowOff>123825</xdr:rowOff>
    </xdr:from>
    <xdr:ext cx="9058275" cy="2971800"/>
    <xdr:graphicFrame>
      <xdr:nvGraphicFramePr>
        <xdr:cNvPr id="2" name="Chart 6"/>
        <xdr:cNvGraphicFramePr/>
      </xdr:nvGraphicFramePr>
      <xdr:xfrm>
        <a:off x="0" y="10925175"/>
        <a:ext cx="9058275" cy="2971800"/>
      </xdr:xfrm>
      <a:graphic>
        <a:graphicData uri="http://schemas.openxmlformats.org/drawingml/2006/chart">
          <c:chart xmlns:c="http://schemas.openxmlformats.org/drawingml/2006/chart" r:id="rId2"/>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152400</xdr:rowOff>
    </xdr:from>
    <xdr:to>
      <xdr:col>10</xdr:col>
      <xdr:colOff>809625</xdr:colOff>
      <xdr:row>40</xdr:row>
      <xdr:rowOff>9525</xdr:rowOff>
    </xdr:to>
    <xdr:graphicFrame>
      <xdr:nvGraphicFramePr>
        <xdr:cNvPr id="1" name="Chart 3"/>
        <xdr:cNvGraphicFramePr/>
      </xdr:nvGraphicFramePr>
      <xdr:xfrm>
        <a:off x="9525" y="7134225"/>
        <a:ext cx="9763125"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104775</xdr:rowOff>
    </xdr:from>
    <xdr:to>
      <xdr:col>10</xdr:col>
      <xdr:colOff>323850</xdr:colOff>
      <xdr:row>56</xdr:row>
      <xdr:rowOff>0</xdr:rowOff>
    </xdr:to>
    <xdr:graphicFrame>
      <xdr:nvGraphicFramePr>
        <xdr:cNvPr id="2" name="Chart 4"/>
        <xdr:cNvGraphicFramePr/>
      </xdr:nvGraphicFramePr>
      <xdr:xfrm>
        <a:off x="0" y="10982325"/>
        <a:ext cx="9286875" cy="2609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295275</xdr:rowOff>
    </xdr:from>
    <xdr:to>
      <xdr:col>10</xdr:col>
      <xdr:colOff>819150</xdr:colOff>
      <xdr:row>38</xdr:row>
      <xdr:rowOff>28575</xdr:rowOff>
    </xdr:to>
    <xdr:graphicFrame>
      <xdr:nvGraphicFramePr>
        <xdr:cNvPr id="1" name="Chart 3"/>
        <xdr:cNvGraphicFramePr/>
      </xdr:nvGraphicFramePr>
      <xdr:xfrm>
        <a:off x="0" y="7781925"/>
        <a:ext cx="9201150"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39</xdr:row>
      <xdr:rowOff>9525</xdr:rowOff>
    </xdr:from>
    <xdr:to>
      <xdr:col>10</xdr:col>
      <xdr:colOff>790575</xdr:colOff>
      <xdr:row>53</xdr:row>
      <xdr:rowOff>123825</xdr:rowOff>
    </xdr:to>
    <xdr:graphicFrame>
      <xdr:nvGraphicFramePr>
        <xdr:cNvPr id="2" name="Chart 4"/>
        <xdr:cNvGraphicFramePr/>
      </xdr:nvGraphicFramePr>
      <xdr:xfrm>
        <a:off x="0" y="11344275"/>
        <a:ext cx="9172575" cy="3581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10</xdr:col>
      <xdr:colOff>762000</xdr:colOff>
      <xdr:row>36</xdr:row>
      <xdr:rowOff>19050</xdr:rowOff>
    </xdr:to>
    <xdr:graphicFrame>
      <xdr:nvGraphicFramePr>
        <xdr:cNvPr id="1" name="Chart 3"/>
        <xdr:cNvGraphicFramePr/>
      </xdr:nvGraphicFramePr>
      <xdr:xfrm>
        <a:off x="0" y="6315075"/>
        <a:ext cx="9077325" cy="3467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85725</xdr:rowOff>
    </xdr:from>
    <xdr:to>
      <xdr:col>10</xdr:col>
      <xdr:colOff>742950</xdr:colOff>
      <xdr:row>53</xdr:row>
      <xdr:rowOff>123825</xdr:rowOff>
    </xdr:to>
    <xdr:graphicFrame>
      <xdr:nvGraphicFramePr>
        <xdr:cNvPr id="2" name="Chart 4"/>
        <xdr:cNvGraphicFramePr/>
      </xdr:nvGraphicFramePr>
      <xdr:xfrm>
        <a:off x="0" y="10096500"/>
        <a:ext cx="9058275" cy="3267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38100</xdr:rowOff>
    </xdr:from>
    <xdr:to>
      <xdr:col>10</xdr:col>
      <xdr:colOff>771525</xdr:colOff>
      <xdr:row>36</xdr:row>
      <xdr:rowOff>133350</xdr:rowOff>
    </xdr:to>
    <xdr:graphicFrame>
      <xdr:nvGraphicFramePr>
        <xdr:cNvPr id="1" name="Chart 1"/>
        <xdr:cNvGraphicFramePr/>
      </xdr:nvGraphicFramePr>
      <xdr:xfrm>
        <a:off x="28575" y="6276975"/>
        <a:ext cx="9124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47625</xdr:rowOff>
    </xdr:from>
    <xdr:to>
      <xdr:col>10</xdr:col>
      <xdr:colOff>790575</xdr:colOff>
      <xdr:row>51</xdr:row>
      <xdr:rowOff>85725</xdr:rowOff>
    </xdr:to>
    <xdr:graphicFrame>
      <xdr:nvGraphicFramePr>
        <xdr:cNvPr id="2" name="Chart 2"/>
        <xdr:cNvGraphicFramePr/>
      </xdr:nvGraphicFramePr>
      <xdr:xfrm>
        <a:off x="0" y="10248900"/>
        <a:ext cx="9172575" cy="3124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84"/>
  <sheetViews>
    <sheetView showGridLines="0" tabSelected="1" showOutlineSymbols="0" zoomScaleSheetLayoutView="100" zoomScalePageLayoutView="0" workbookViewId="0" topLeftCell="A1">
      <selection activeCell="A2" sqref="A2:F2"/>
    </sheetView>
  </sheetViews>
  <sheetFormatPr defaultColWidth="12.25390625" defaultRowHeight="12.75"/>
  <cols>
    <col min="1" max="1" width="10.125" style="2" customWidth="1"/>
    <col min="2" max="3" width="11.00390625" style="2" customWidth="1"/>
    <col min="4" max="12" width="11.00390625" style="1" customWidth="1"/>
    <col min="13" max="13" width="7.75390625" style="1" customWidth="1"/>
    <col min="14" max="14" width="6.625" style="1" customWidth="1"/>
    <col min="15" max="15" width="3.125" style="1" customWidth="1"/>
    <col min="16" max="16384" width="12.25390625" style="1" customWidth="1"/>
  </cols>
  <sheetData>
    <row r="1" spans="1:4" ht="24.75" customHeight="1">
      <c r="A1" s="340" t="s">
        <v>145</v>
      </c>
      <c r="B1" s="341"/>
      <c r="C1" s="341"/>
      <c r="D1" s="341"/>
    </row>
    <row r="2" spans="1:12" ht="24.75" customHeight="1">
      <c r="A2" s="355" t="s">
        <v>119</v>
      </c>
      <c r="B2" s="355"/>
      <c r="C2" s="355"/>
      <c r="D2" s="355"/>
      <c r="E2" s="355"/>
      <c r="F2" s="355"/>
      <c r="G2" s="35"/>
      <c r="H2" s="35"/>
      <c r="I2" s="35"/>
      <c r="J2" s="35"/>
      <c r="K2" s="35"/>
      <c r="L2" s="35"/>
    </row>
    <row r="3" spans="1:12" ht="24.75" customHeight="1">
      <c r="A3" s="342" t="s">
        <v>158</v>
      </c>
      <c r="B3" s="342"/>
      <c r="C3" s="342"/>
      <c r="D3" s="342"/>
      <c r="E3" s="35"/>
      <c r="F3" s="35"/>
      <c r="G3" s="35"/>
      <c r="H3" s="35"/>
      <c r="I3" s="35"/>
      <c r="J3" s="35"/>
      <c r="K3" s="35"/>
      <c r="L3" s="35"/>
    </row>
    <row r="4" spans="1:11" ht="24.75" customHeight="1" thickBot="1">
      <c r="A4" s="356" t="s">
        <v>105</v>
      </c>
      <c r="B4" s="356"/>
      <c r="C4" s="356"/>
      <c r="D4" s="356"/>
      <c r="E4" s="356"/>
      <c r="F4" s="356"/>
      <c r="G4" s="36"/>
      <c r="H4" s="36"/>
      <c r="I4" s="36"/>
      <c r="J4" s="36"/>
      <c r="K4" s="37" t="s">
        <v>106</v>
      </c>
    </row>
    <row r="5" spans="1:11" ht="23.25" customHeight="1" thickBot="1">
      <c r="A5" s="98" t="s">
        <v>107</v>
      </c>
      <c r="B5" s="100" t="s">
        <v>108</v>
      </c>
      <c r="C5" s="100" t="s">
        <v>129</v>
      </c>
      <c r="D5" s="100" t="s">
        <v>130</v>
      </c>
      <c r="E5" s="100" t="s">
        <v>131</v>
      </c>
      <c r="F5" s="100" t="s">
        <v>138</v>
      </c>
      <c r="G5" s="100" t="s">
        <v>139</v>
      </c>
      <c r="H5" s="100" t="s">
        <v>140</v>
      </c>
      <c r="I5" s="100" t="s">
        <v>141</v>
      </c>
      <c r="J5" s="161" t="s">
        <v>146</v>
      </c>
      <c r="K5" s="167" t="s">
        <v>147</v>
      </c>
    </row>
    <row r="6" spans="1:11" ht="23.25" customHeight="1" thickTop="1">
      <c r="A6" s="107" t="s">
        <v>0</v>
      </c>
      <c r="B6" s="110">
        <v>14</v>
      </c>
      <c r="C6" s="110">
        <v>14.2</v>
      </c>
      <c r="D6" s="110">
        <v>12.7</v>
      </c>
      <c r="E6" s="110">
        <v>12.4</v>
      </c>
      <c r="F6" s="110">
        <v>11.5</v>
      </c>
      <c r="G6" s="110">
        <v>11.1</v>
      </c>
      <c r="H6" s="110">
        <v>11.3</v>
      </c>
      <c r="I6" s="110">
        <v>11.2</v>
      </c>
      <c r="J6" s="162">
        <v>15.6</v>
      </c>
      <c r="K6" s="168">
        <v>15.2</v>
      </c>
    </row>
    <row r="7" spans="1:11" ht="23.25" customHeight="1">
      <c r="A7" s="108" t="s">
        <v>1</v>
      </c>
      <c r="B7" s="38">
        <v>12.5</v>
      </c>
      <c r="C7" s="38">
        <v>13.7</v>
      </c>
      <c r="D7" s="38">
        <v>11.5</v>
      </c>
      <c r="E7" s="38">
        <v>13.9</v>
      </c>
      <c r="F7" s="38">
        <v>14.7</v>
      </c>
      <c r="G7" s="38">
        <v>14.3</v>
      </c>
      <c r="H7" s="38">
        <v>14</v>
      </c>
      <c r="I7" s="38">
        <v>14.5</v>
      </c>
      <c r="J7" s="163">
        <v>18.1</v>
      </c>
      <c r="K7" s="169">
        <v>16.1</v>
      </c>
    </row>
    <row r="8" spans="1:11" ht="23.25" customHeight="1">
      <c r="A8" s="108" t="s">
        <v>25</v>
      </c>
      <c r="B8" s="38">
        <v>16.9</v>
      </c>
      <c r="C8" s="38">
        <v>19.9</v>
      </c>
      <c r="D8" s="38">
        <v>18.9</v>
      </c>
      <c r="E8" s="38">
        <v>18.7</v>
      </c>
      <c r="F8" s="38">
        <v>17.9</v>
      </c>
      <c r="G8" s="38">
        <v>17.2</v>
      </c>
      <c r="H8" s="38">
        <v>16.5</v>
      </c>
      <c r="I8" s="38">
        <v>16.4</v>
      </c>
      <c r="J8" s="163">
        <v>20</v>
      </c>
      <c r="K8" s="169">
        <v>17.4</v>
      </c>
    </row>
    <row r="9" spans="1:11" ht="23.25" customHeight="1" thickBot="1">
      <c r="A9" s="103" t="s">
        <v>2</v>
      </c>
      <c r="B9" s="111">
        <v>29.4</v>
      </c>
      <c r="C9" s="111">
        <v>28.2</v>
      </c>
      <c r="D9" s="111">
        <v>27.4</v>
      </c>
      <c r="E9" s="111">
        <v>26.4</v>
      </c>
      <c r="F9" s="111">
        <v>26.7</v>
      </c>
      <c r="G9" s="111">
        <v>25.7</v>
      </c>
      <c r="H9" s="111">
        <v>25.5</v>
      </c>
      <c r="I9" s="111">
        <v>25.5</v>
      </c>
      <c r="J9" s="164">
        <v>31.4</v>
      </c>
      <c r="K9" s="241">
        <v>21.9</v>
      </c>
    </row>
    <row r="10" spans="1:11" ht="23.25" customHeight="1" thickBot="1" thickTop="1">
      <c r="A10" s="104" t="s">
        <v>109</v>
      </c>
      <c r="B10" s="105">
        <v>10.8</v>
      </c>
      <c r="C10" s="105">
        <v>10.8</v>
      </c>
      <c r="D10" s="105">
        <v>10.1</v>
      </c>
      <c r="E10" s="105">
        <v>10.1</v>
      </c>
      <c r="F10" s="112">
        <v>9.9</v>
      </c>
      <c r="G10" s="112">
        <v>9.2</v>
      </c>
      <c r="H10" s="112">
        <v>8.8</v>
      </c>
      <c r="I10" s="112">
        <v>8.7</v>
      </c>
      <c r="J10" s="165">
        <v>11</v>
      </c>
      <c r="K10" s="170">
        <v>10</v>
      </c>
    </row>
    <row r="11" spans="1:12" ht="23.25" customHeight="1">
      <c r="A11" s="46"/>
      <c r="B11" s="47"/>
      <c r="C11" s="47"/>
      <c r="D11" s="73"/>
      <c r="E11" s="73"/>
      <c r="F11" s="73"/>
      <c r="G11" s="73"/>
      <c r="H11" s="73"/>
      <c r="I11" s="73"/>
      <c r="J11" s="73"/>
      <c r="K11" s="171" t="s">
        <v>137</v>
      </c>
      <c r="L11" s="44"/>
    </row>
    <row r="12" spans="1:12" ht="23.25" customHeight="1">
      <c r="A12" s="92" t="s">
        <v>148</v>
      </c>
      <c r="B12" s="92"/>
      <c r="C12" s="92"/>
      <c r="D12" s="92"/>
      <c r="E12" s="92"/>
      <c r="F12" s="91"/>
      <c r="G12" s="91"/>
      <c r="H12" s="91"/>
      <c r="I12" s="91"/>
      <c r="J12" s="91"/>
      <c r="K12" s="91"/>
      <c r="L12" s="36"/>
    </row>
    <row r="13" spans="1:12" ht="23.25" customHeight="1">
      <c r="A13" s="41"/>
      <c r="B13" s="41"/>
      <c r="C13" s="41"/>
      <c r="D13" s="41"/>
      <c r="E13" s="42"/>
      <c r="F13" s="43"/>
      <c r="G13" s="41"/>
      <c r="H13" s="41"/>
      <c r="I13" s="41"/>
      <c r="J13" s="41"/>
      <c r="K13" s="41"/>
      <c r="L13" s="44"/>
    </row>
    <row r="14" spans="1:11" ht="24.75" customHeight="1" thickBot="1">
      <c r="A14" s="357" t="s">
        <v>110</v>
      </c>
      <c r="B14" s="357"/>
      <c r="C14" s="357"/>
      <c r="D14" s="357"/>
      <c r="E14" s="357"/>
      <c r="F14" s="357"/>
      <c r="G14" s="41"/>
      <c r="H14" s="41"/>
      <c r="I14" s="41"/>
      <c r="J14" s="41"/>
      <c r="K14" s="45" t="s">
        <v>106</v>
      </c>
    </row>
    <row r="15" spans="1:11" ht="23.25" customHeight="1" thickBot="1">
      <c r="A15" s="98" t="s">
        <v>107</v>
      </c>
      <c r="B15" s="100" t="s">
        <v>108</v>
      </c>
      <c r="C15" s="100" t="s">
        <v>129</v>
      </c>
      <c r="D15" s="100" t="s">
        <v>130</v>
      </c>
      <c r="E15" s="100" t="s">
        <v>131</v>
      </c>
      <c r="F15" s="100" t="s">
        <v>138</v>
      </c>
      <c r="G15" s="100" t="s">
        <v>139</v>
      </c>
      <c r="H15" s="100" t="s">
        <v>140</v>
      </c>
      <c r="I15" s="100" t="s">
        <v>141</v>
      </c>
      <c r="J15" s="161" t="s">
        <v>146</v>
      </c>
      <c r="K15" s="167" t="s">
        <v>147</v>
      </c>
    </row>
    <row r="16" spans="1:11" ht="23.25" customHeight="1" thickTop="1">
      <c r="A16" s="107" t="s">
        <v>0</v>
      </c>
      <c r="B16" s="124">
        <v>89.2</v>
      </c>
      <c r="C16" s="124">
        <v>84.7</v>
      </c>
      <c r="D16" s="124">
        <v>92.4</v>
      </c>
      <c r="E16" s="124">
        <v>89.7</v>
      </c>
      <c r="F16" s="110">
        <v>88.6</v>
      </c>
      <c r="G16" s="110">
        <v>87.5</v>
      </c>
      <c r="H16" s="110">
        <v>88.5</v>
      </c>
      <c r="I16" s="110">
        <v>90.1</v>
      </c>
      <c r="J16" s="162">
        <v>89.5</v>
      </c>
      <c r="K16" s="168">
        <v>85.5</v>
      </c>
    </row>
    <row r="17" spans="1:11" ht="23.25" customHeight="1">
      <c r="A17" s="108" t="s">
        <v>1</v>
      </c>
      <c r="B17" s="39">
        <v>87.4</v>
      </c>
      <c r="C17" s="39">
        <v>86.8</v>
      </c>
      <c r="D17" s="39">
        <v>88.8</v>
      </c>
      <c r="E17" s="39">
        <v>87.2</v>
      </c>
      <c r="F17" s="38">
        <v>90.1</v>
      </c>
      <c r="G17" s="38">
        <v>86.9</v>
      </c>
      <c r="H17" s="38">
        <v>87.8</v>
      </c>
      <c r="I17" s="38">
        <v>87.6</v>
      </c>
      <c r="J17" s="163">
        <v>91.5</v>
      </c>
      <c r="K17" s="169">
        <v>89.6</v>
      </c>
    </row>
    <row r="18" spans="1:11" ht="23.25" customHeight="1">
      <c r="A18" s="108" t="s">
        <v>25</v>
      </c>
      <c r="B18" s="39">
        <v>85.9</v>
      </c>
      <c r="C18" s="39">
        <v>79.4</v>
      </c>
      <c r="D18" s="39">
        <v>87.9</v>
      </c>
      <c r="E18" s="39">
        <v>86.1</v>
      </c>
      <c r="F18" s="38">
        <v>87.1</v>
      </c>
      <c r="G18" s="38">
        <v>87.6</v>
      </c>
      <c r="H18" s="38">
        <v>91.2</v>
      </c>
      <c r="I18" s="38">
        <v>86.2</v>
      </c>
      <c r="J18" s="163">
        <v>86.5</v>
      </c>
      <c r="K18" s="169">
        <v>77.3</v>
      </c>
    </row>
    <row r="19" spans="1:11" ht="23.25" customHeight="1" thickBot="1">
      <c r="A19" s="113" t="s">
        <v>2</v>
      </c>
      <c r="B19" s="111">
        <v>79.6</v>
      </c>
      <c r="C19" s="111">
        <v>75</v>
      </c>
      <c r="D19" s="111">
        <v>70.9</v>
      </c>
      <c r="E19" s="111">
        <v>79</v>
      </c>
      <c r="F19" s="114">
        <v>78</v>
      </c>
      <c r="G19" s="114">
        <v>65.7</v>
      </c>
      <c r="H19" s="114">
        <v>73.7</v>
      </c>
      <c r="I19" s="114">
        <v>84.1</v>
      </c>
      <c r="J19" s="166">
        <v>65.5</v>
      </c>
      <c r="K19" s="172">
        <v>91.2</v>
      </c>
    </row>
    <row r="20" spans="1:11" ht="23.25" customHeight="1" thickBot="1" thickTop="1">
      <c r="A20" s="104" t="s">
        <v>109</v>
      </c>
      <c r="B20" s="115">
        <v>84.9</v>
      </c>
      <c r="C20" s="115">
        <v>83.2</v>
      </c>
      <c r="D20" s="115">
        <v>84</v>
      </c>
      <c r="E20" s="115">
        <v>84.8</v>
      </c>
      <c r="F20" s="112">
        <v>85.3</v>
      </c>
      <c r="G20" s="112">
        <v>83.2</v>
      </c>
      <c r="H20" s="112">
        <v>84.8</v>
      </c>
      <c r="I20" s="112">
        <v>85</v>
      </c>
      <c r="J20" s="165">
        <v>86</v>
      </c>
      <c r="K20" s="170">
        <v>84.7</v>
      </c>
    </row>
    <row r="21" spans="1:12" ht="23.25" customHeight="1">
      <c r="A21" s="46"/>
      <c r="B21" s="47"/>
      <c r="C21" s="47"/>
      <c r="D21" s="47"/>
      <c r="E21" s="48"/>
      <c r="F21" s="91"/>
      <c r="G21" s="91"/>
      <c r="H21" s="91"/>
      <c r="I21" s="91"/>
      <c r="J21" s="91"/>
      <c r="K21" s="173" t="s">
        <v>136</v>
      </c>
      <c r="L21" s="44"/>
    </row>
    <row r="22" spans="1:17" ht="23.25" customHeight="1">
      <c r="A22" s="46"/>
      <c r="B22" s="47"/>
      <c r="C22" s="47"/>
      <c r="D22" s="47"/>
      <c r="E22" s="48"/>
      <c r="F22" s="48"/>
      <c r="G22" s="48"/>
      <c r="H22" s="48"/>
      <c r="I22" s="48"/>
      <c r="J22" s="48"/>
      <c r="K22" s="48"/>
      <c r="L22" s="48"/>
      <c r="Q22" s="6"/>
    </row>
    <row r="23" spans="1:17" ht="23.25" customHeight="1">
      <c r="A23" s="49"/>
      <c r="B23" s="50"/>
      <c r="C23" s="51"/>
      <c r="D23" s="51"/>
      <c r="E23" s="51"/>
      <c r="F23" s="35"/>
      <c r="G23" s="35"/>
      <c r="H23" s="35"/>
      <c r="I23" s="35"/>
      <c r="J23" s="35"/>
      <c r="K23" s="52"/>
      <c r="L23" s="52"/>
      <c r="Q23" s="6"/>
    </row>
    <row r="24" spans="1:12" ht="23.25" customHeight="1">
      <c r="A24" s="35"/>
      <c r="B24" s="35"/>
      <c r="C24" s="35"/>
      <c r="D24" s="35"/>
      <c r="E24" s="35"/>
      <c r="F24" s="35"/>
      <c r="G24" s="35"/>
      <c r="H24" s="35"/>
      <c r="I24" s="35"/>
      <c r="J24" s="35"/>
      <c r="K24" s="35"/>
      <c r="L24" s="35"/>
    </row>
    <row r="25" spans="1:12" ht="23.25" customHeight="1">
      <c r="A25" s="35"/>
      <c r="B25" s="35"/>
      <c r="C25" s="35"/>
      <c r="D25" s="35"/>
      <c r="E25" s="35"/>
      <c r="F25" s="35"/>
      <c r="G25" s="35"/>
      <c r="H25" s="35"/>
      <c r="I25" s="35"/>
      <c r="J25" s="35"/>
      <c r="K25" s="35"/>
      <c r="L25" s="35"/>
    </row>
    <row r="26" spans="1:12" ht="23.25" customHeight="1">
      <c r="A26" s="35"/>
      <c r="B26" s="35"/>
      <c r="C26" s="35"/>
      <c r="D26" s="35"/>
      <c r="E26" s="35"/>
      <c r="F26" s="35"/>
      <c r="G26" s="35"/>
      <c r="H26" s="35"/>
      <c r="I26" s="35"/>
      <c r="J26" s="35"/>
      <c r="K26" s="35"/>
      <c r="L26" s="35"/>
    </row>
    <row r="27" spans="1:12" ht="23.25" customHeight="1">
      <c r="A27" s="35"/>
      <c r="B27" s="35"/>
      <c r="C27" s="35"/>
      <c r="D27" s="35"/>
      <c r="E27" s="35"/>
      <c r="F27" s="35"/>
      <c r="G27" s="35"/>
      <c r="H27" s="35"/>
      <c r="I27" s="35"/>
      <c r="J27" s="35"/>
      <c r="K27" s="35"/>
      <c r="L27" s="35"/>
    </row>
    <row r="28" spans="1:12" ht="33" customHeight="1">
      <c r="A28" s="35"/>
      <c r="B28" s="35"/>
      <c r="C28" s="35"/>
      <c r="D28" s="35"/>
      <c r="E28" s="35"/>
      <c r="F28" s="35"/>
      <c r="G28" s="35"/>
      <c r="H28" s="35"/>
      <c r="I28" s="35"/>
      <c r="J28" s="35"/>
      <c r="K28" s="35"/>
      <c r="L28" s="35"/>
    </row>
    <row r="29" spans="1:12" ht="45.75" customHeight="1">
      <c r="A29" s="35"/>
      <c r="B29" s="35"/>
      <c r="C29" s="35"/>
      <c r="D29" s="35"/>
      <c r="E29" s="35"/>
      <c r="F29" s="35"/>
      <c r="G29" s="35"/>
      <c r="H29" s="35"/>
      <c r="I29" s="35"/>
      <c r="J29" s="35"/>
      <c r="K29" s="35"/>
      <c r="L29" s="35"/>
    </row>
    <row r="30" spans="1:12" ht="19.5" customHeight="1">
      <c r="A30" s="35"/>
      <c r="B30" s="35"/>
      <c r="C30" s="35"/>
      <c r="D30" s="35"/>
      <c r="E30" s="35"/>
      <c r="F30" s="35"/>
      <c r="G30" s="35"/>
      <c r="H30" s="35"/>
      <c r="I30" s="35"/>
      <c r="J30" s="35"/>
      <c r="K30" s="35"/>
      <c r="L30" s="35"/>
    </row>
    <row r="31" spans="1:12" ht="19.5" customHeight="1">
      <c r="A31" s="35"/>
      <c r="B31" s="35"/>
      <c r="C31" s="35"/>
      <c r="D31" s="35"/>
      <c r="E31" s="35"/>
      <c r="F31" s="35"/>
      <c r="G31" s="35"/>
      <c r="H31" s="35"/>
      <c r="I31" s="35"/>
      <c r="J31" s="35"/>
      <c r="K31" s="35"/>
      <c r="L31" s="35"/>
    </row>
    <row r="32" spans="1:12" ht="19.5" customHeight="1">
      <c r="A32" s="35"/>
      <c r="B32" s="35"/>
      <c r="C32" s="35"/>
      <c r="D32" s="35"/>
      <c r="E32" s="35"/>
      <c r="F32" s="35"/>
      <c r="G32" s="35"/>
      <c r="H32" s="35"/>
      <c r="I32" s="35"/>
      <c r="J32" s="35"/>
      <c r="K32" s="35"/>
      <c r="L32" s="35"/>
    </row>
    <row r="33" spans="1:12" ht="19.5" customHeight="1">
      <c r="A33" s="35"/>
      <c r="B33" s="35"/>
      <c r="C33" s="35"/>
      <c r="D33" s="35"/>
      <c r="E33" s="35"/>
      <c r="F33" s="35"/>
      <c r="G33" s="35"/>
      <c r="H33" s="35"/>
      <c r="I33" s="35"/>
      <c r="J33" s="35"/>
      <c r="K33" s="35"/>
      <c r="L33" s="35"/>
    </row>
    <row r="34" spans="1:12" ht="19.5" customHeight="1">
      <c r="A34" s="35"/>
      <c r="B34" s="35"/>
      <c r="C34" s="35"/>
      <c r="D34" s="35"/>
      <c r="E34" s="35"/>
      <c r="F34" s="35"/>
      <c r="G34" s="35"/>
      <c r="H34" s="35"/>
      <c r="I34" s="35"/>
      <c r="J34" s="35"/>
      <c r="K34" s="35"/>
      <c r="L34" s="35"/>
    </row>
    <row r="35" spans="1:12" ht="19.5" customHeight="1">
      <c r="A35" s="35"/>
      <c r="B35" s="35"/>
      <c r="C35" s="35"/>
      <c r="D35" s="35"/>
      <c r="E35" s="35"/>
      <c r="F35" s="35"/>
      <c r="G35" s="35"/>
      <c r="H35" s="35"/>
      <c r="I35" s="35"/>
      <c r="J35" s="35"/>
      <c r="K35" s="35"/>
      <c r="L35" s="35"/>
    </row>
    <row r="36" spans="1:12" ht="19.5" customHeight="1">
      <c r="A36" s="35"/>
      <c r="B36" s="35"/>
      <c r="C36" s="35"/>
      <c r="D36" s="35"/>
      <c r="E36" s="35"/>
      <c r="F36" s="35"/>
      <c r="G36" s="35"/>
      <c r="H36" s="35"/>
      <c r="I36" s="35"/>
      <c r="J36" s="35"/>
      <c r="K36" s="35"/>
      <c r="L36" s="35"/>
    </row>
    <row r="37" spans="1:12" ht="19.5" customHeight="1">
      <c r="A37" s="35"/>
      <c r="B37" s="35"/>
      <c r="C37" s="35"/>
      <c r="D37" s="35"/>
      <c r="E37" s="35"/>
      <c r="F37" s="35"/>
      <c r="G37" s="35"/>
      <c r="H37" s="35"/>
      <c r="I37" s="35"/>
      <c r="J37" s="35"/>
      <c r="K37" s="35"/>
      <c r="L37" s="35"/>
    </row>
    <row r="38" spans="1:12" ht="19.5" customHeight="1">
      <c r="A38" s="35"/>
      <c r="B38" s="35"/>
      <c r="C38" s="35"/>
      <c r="D38" s="35"/>
      <c r="E38" s="35"/>
      <c r="F38" s="35"/>
      <c r="G38" s="35"/>
      <c r="H38" s="35"/>
      <c r="I38" s="35"/>
      <c r="J38" s="35"/>
      <c r="K38" s="35"/>
      <c r="L38" s="35"/>
    </row>
    <row r="39" spans="1:12" ht="19.5" customHeight="1">
      <c r="A39" s="35"/>
      <c r="B39" s="35"/>
      <c r="C39" s="35"/>
      <c r="D39" s="35"/>
      <c r="E39" s="35"/>
      <c r="F39" s="35"/>
      <c r="G39" s="35"/>
      <c r="H39" s="35"/>
      <c r="I39" s="35"/>
      <c r="J39" s="35"/>
      <c r="K39" s="35"/>
      <c r="L39" s="35"/>
    </row>
    <row r="40" spans="1:12" ht="19.5" customHeight="1">
      <c r="A40" s="35"/>
      <c r="B40" s="35"/>
      <c r="C40" s="35"/>
      <c r="D40" s="35"/>
      <c r="E40" s="35"/>
      <c r="F40" s="35"/>
      <c r="G40" s="35"/>
      <c r="H40" s="35"/>
      <c r="I40" s="35"/>
      <c r="J40" s="35"/>
      <c r="K40" s="35"/>
      <c r="L40" s="35"/>
    </row>
    <row r="41" spans="1:12" ht="19.5" customHeight="1">
      <c r="A41" s="35"/>
      <c r="B41" s="35"/>
      <c r="C41" s="35"/>
      <c r="D41" s="35"/>
      <c r="E41" s="35"/>
      <c r="F41" s="35"/>
      <c r="G41" s="35"/>
      <c r="H41" s="35"/>
      <c r="I41" s="35"/>
      <c r="J41" s="35"/>
      <c r="K41" s="35"/>
      <c r="L41" s="35"/>
    </row>
    <row r="42" spans="1:12" ht="19.5" customHeight="1">
      <c r="A42" s="35"/>
      <c r="B42" s="35"/>
      <c r="C42" s="35"/>
      <c r="D42" s="35"/>
      <c r="E42" s="35"/>
      <c r="F42" s="35"/>
      <c r="G42" s="35"/>
      <c r="H42" s="35"/>
      <c r="I42" s="35"/>
      <c r="J42" s="35"/>
      <c r="K42" s="35"/>
      <c r="L42" s="35"/>
    </row>
    <row r="43" spans="1:12" ht="19.5" customHeight="1">
      <c r="A43" s="35"/>
      <c r="B43" s="35"/>
      <c r="C43" s="35"/>
      <c r="D43" s="35"/>
      <c r="E43" s="35"/>
      <c r="F43" s="35"/>
      <c r="G43" s="35"/>
      <c r="H43" s="35"/>
      <c r="I43" s="35"/>
      <c r="J43" s="35"/>
      <c r="K43" s="35"/>
      <c r="L43" s="35"/>
    </row>
    <row r="44" spans="1:12" ht="19.5" customHeight="1">
      <c r="A44" s="35"/>
      <c r="B44" s="35"/>
      <c r="C44" s="35"/>
      <c r="D44" s="35"/>
      <c r="E44" s="35"/>
      <c r="F44" s="35"/>
      <c r="G44" s="35"/>
      <c r="H44" s="35"/>
      <c r="I44" s="35"/>
      <c r="J44" s="35"/>
      <c r="K44" s="35"/>
      <c r="L44" s="35"/>
    </row>
    <row r="45" spans="1:12" ht="19.5" customHeight="1">
      <c r="A45" s="35"/>
      <c r="B45" s="35"/>
      <c r="C45" s="35"/>
      <c r="D45" s="35"/>
      <c r="E45" s="35"/>
      <c r="F45" s="35"/>
      <c r="G45" s="35"/>
      <c r="H45" s="35"/>
      <c r="I45" s="35"/>
      <c r="J45" s="35"/>
      <c r="K45" s="35"/>
      <c r="L45" s="35"/>
    </row>
    <row r="46" spans="1:12" ht="19.5" customHeight="1">
      <c r="A46" s="35"/>
      <c r="B46" s="35"/>
      <c r="C46" s="35"/>
      <c r="D46" s="35"/>
      <c r="E46" s="35"/>
      <c r="F46" s="35"/>
      <c r="G46" s="35"/>
      <c r="H46" s="35"/>
      <c r="I46" s="35"/>
      <c r="J46" s="35"/>
      <c r="K46" s="35"/>
      <c r="L46" s="35"/>
    </row>
    <row r="47" spans="1:12" ht="19.5" customHeight="1">
      <c r="A47" s="35"/>
      <c r="B47" s="35"/>
      <c r="C47" s="35"/>
      <c r="D47" s="35"/>
      <c r="E47" s="35"/>
      <c r="F47" s="35"/>
      <c r="G47" s="35"/>
      <c r="H47" s="35"/>
      <c r="I47" s="35"/>
      <c r="J47" s="35"/>
      <c r="K47" s="35"/>
      <c r="L47" s="35"/>
    </row>
    <row r="48" spans="1:12" ht="19.5" customHeight="1">
      <c r="A48" s="35"/>
      <c r="B48" s="35"/>
      <c r="C48" s="35"/>
      <c r="D48" s="35"/>
      <c r="E48" s="35"/>
      <c r="F48" s="35"/>
      <c r="G48" s="35"/>
      <c r="H48" s="35"/>
      <c r="I48" s="35"/>
      <c r="J48" s="35"/>
      <c r="K48" s="35"/>
      <c r="L48" s="35"/>
    </row>
    <row r="49" spans="1:12" ht="19.5" customHeight="1">
      <c r="A49" s="35"/>
      <c r="B49" s="35"/>
      <c r="C49" s="35"/>
      <c r="D49" s="35"/>
      <c r="E49" s="35"/>
      <c r="F49" s="35"/>
      <c r="G49" s="35"/>
      <c r="H49" s="35"/>
      <c r="I49" s="35"/>
      <c r="J49" s="35"/>
      <c r="K49" s="35"/>
      <c r="L49" s="35"/>
    </row>
    <row r="50" spans="1:12" ht="19.5" customHeight="1">
      <c r="A50" s="35"/>
      <c r="B50" s="35"/>
      <c r="C50" s="35"/>
      <c r="D50" s="35"/>
      <c r="E50" s="35"/>
      <c r="F50" s="35"/>
      <c r="G50" s="35"/>
      <c r="H50" s="35"/>
      <c r="I50" s="35"/>
      <c r="J50" s="35"/>
      <c r="K50" s="35"/>
      <c r="L50" s="35"/>
    </row>
    <row r="51" spans="1:8" ht="24.75" customHeight="1" thickBot="1">
      <c r="A51" s="351" t="s">
        <v>159</v>
      </c>
      <c r="B51" s="351"/>
      <c r="C51" s="351"/>
      <c r="D51" s="351"/>
      <c r="E51" s="351"/>
      <c r="F51" s="351"/>
      <c r="G51" s="351"/>
      <c r="H51" s="351"/>
    </row>
    <row r="52" spans="1:10" ht="22.5" customHeight="1" thickBot="1">
      <c r="A52" s="346" t="s">
        <v>23</v>
      </c>
      <c r="B52" s="347"/>
      <c r="C52" s="348"/>
      <c r="D52" s="3" t="s">
        <v>24</v>
      </c>
      <c r="E52" s="93" t="s">
        <v>0</v>
      </c>
      <c r="F52" s="4" t="s">
        <v>1</v>
      </c>
      <c r="G52" s="4" t="s">
        <v>25</v>
      </c>
      <c r="H52" s="5" t="s">
        <v>2</v>
      </c>
      <c r="I52" s="6"/>
      <c r="J52" s="6"/>
    </row>
    <row r="53" spans="1:10" ht="22.5" customHeight="1">
      <c r="A53" s="352" t="s">
        <v>3</v>
      </c>
      <c r="B53" s="353"/>
      <c r="C53" s="354"/>
      <c r="D53" s="242">
        <v>403910</v>
      </c>
      <c r="E53" s="243">
        <v>36144</v>
      </c>
      <c r="F53" s="244">
        <v>26499</v>
      </c>
      <c r="G53" s="244">
        <v>15280</v>
      </c>
      <c r="H53" s="245">
        <v>1627</v>
      </c>
      <c r="I53" s="6"/>
      <c r="J53" s="6"/>
    </row>
    <row r="54" spans="1:10" ht="22.5" customHeight="1">
      <c r="A54" s="358" t="s">
        <v>4</v>
      </c>
      <c r="B54" s="359"/>
      <c r="C54" s="360"/>
      <c r="D54" s="246">
        <v>28342</v>
      </c>
      <c r="E54" s="247">
        <v>3938</v>
      </c>
      <c r="F54" s="248">
        <v>3035</v>
      </c>
      <c r="G54" s="248">
        <v>1931</v>
      </c>
      <c r="H54" s="249">
        <v>263</v>
      </c>
      <c r="I54" s="6"/>
      <c r="J54" s="6"/>
    </row>
    <row r="55" spans="1:10" ht="22.5" customHeight="1">
      <c r="A55" s="361" t="s">
        <v>142</v>
      </c>
      <c r="B55" s="362"/>
      <c r="C55" s="363"/>
      <c r="D55" s="174">
        <v>10</v>
      </c>
      <c r="E55" s="250">
        <v>15.2</v>
      </c>
      <c r="F55" s="251">
        <v>16.1</v>
      </c>
      <c r="G55" s="251">
        <v>17.4</v>
      </c>
      <c r="H55" s="252">
        <v>21.9</v>
      </c>
      <c r="I55" s="6"/>
      <c r="J55" s="6"/>
    </row>
    <row r="56" spans="1:10" ht="22.5" customHeight="1">
      <c r="A56" s="7" t="s">
        <v>6</v>
      </c>
      <c r="B56" s="349" t="s">
        <v>26</v>
      </c>
      <c r="C56" s="350"/>
      <c r="D56" s="246">
        <v>25492</v>
      </c>
      <c r="E56" s="247">
        <v>3676</v>
      </c>
      <c r="F56" s="248">
        <v>2689</v>
      </c>
      <c r="G56" s="248">
        <v>1821</v>
      </c>
      <c r="H56" s="249">
        <v>229</v>
      </c>
      <c r="I56" s="6"/>
      <c r="J56" s="6"/>
    </row>
    <row r="57" spans="1:10" ht="22.5" customHeight="1">
      <c r="A57" s="8" t="s">
        <v>7</v>
      </c>
      <c r="B57" s="349" t="s">
        <v>8</v>
      </c>
      <c r="C57" s="350"/>
      <c r="D57" s="246">
        <v>2850</v>
      </c>
      <c r="E57" s="247">
        <v>262</v>
      </c>
      <c r="F57" s="248">
        <v>346</v>
      </c>
      <c r="G57" s="248">
        <v>110</v>
      </c>
      <c r="H57" s="249">
        <v>34</v>
      </c>
      <c r="I57" s="6"/>
      <c r="J57" s="6"/>
    </row>
    <row r="58" spans="1:10" ht="22.5" customHeight="1">
      <c r="A58" s="82" t="s">
        <v>9</v>
      </c>
      <c r="B58" s="349" t="s">
        <v>10</v>
      </c>
      <c r="C58" s="350"/>
      <c r="D58" s="246">
        <v>0</v>
      </c>
      <c r="E58" s="253">
        <v>0</v>
      </c>
      <c r="F58" s="254">
        <v>0</v>
      </c>
      <c r="G58" s="254">
        <v>0</v>
      </c>
      <c r="H58" s="255">
        <v>0</v>
      </c>
      <c r="I58" s="6"/>
      <c r="J58" s="6"/>
    </row>
    <row r="59" spans="1:10" ht="22.5" customHeight="1">
      <c r="A59" s="343" t="s">
        <v>120</v>
      </c>
      <c r="B59" s="344"/>
      <c r="C59" s="345"/>
      <c r="D59" s="256">
        <f>D57/D54*100</f>
        <v>10.05574765365888</v>
      </c>
      <c r="E59" s="257">
        <f>E57/E54*100</f>
        <v>6.653123412899949</v>
      </c>
      <c r="F59" s="258">
        <f>F57/F54*100</f>
        <v>11.400329489291599</v>
      </c>
      <c r="G59" s="258">
        <f>G57/G54*100</f>
        <v>5.696530295183842</v>
      </c>
      <c r="H59" s="259">
        <f>H57/H54*100</f>
        <v>12.927756653992395</v>
      </c>
      <c r="I59" s="6"/>
      <c r="J59" s="6"/>
    </row>
    <row r="60" spans="1:10" ht="22.5" customHeight="1">
      <c r="A60" s="367" t="s">
        <v>11</v>
      </c>
      <c r="B60" s="368"/>
      <c r="C60" s="350"/>
      <c r="D60" s="246">
        <v>2414</v>
      </c>
      <c r="E60" s="247">
        <v>224</v>
      </c>
      <c r="F60" s="248">
        <v>310</v>
      </c>
      <c r="G60" s="248">
        <v>85</v>
      </c>
      <c r="H60" s="249">
        <v>31</v>
      </c>
      <c r="I60" s="6"/>
      <c r="J60" s="6"/>
    </row>
    <row r="61" spans="1:10" ht="22.5" customHeight="1">
      <c r="A61" s="361" t="s">
        <v>12</v>
      </c>
      <c r="B61" s="362"/>
      <c r="C61" s="363"/>
      <c r="D61" s="174">
        <f>D60/D57*100</f>
        <v>84.70175438596492</v>
      </c>
      <c r="E61" s="175">
        <f>E60/E57*100</f>
        <v>85.49618320610686</v>
      </c>
      <c r="F61" s="176">
        <f>F60/F57*100</f>
        <v>89.59537572254335</v>
      </c>
      <c r="G61" s="176">
        <f>G60/G57*100</f>
        <v>77.27272727272727</v>
      </c>
      <c r="H61" s="177">
        <f>H60/H57*100</f>
        <v>91.17647058823529</v>
      </c>
      <c r="I61" s="6"/>
      <c r="J61" s="6"/>
    </row>
    <row r="62" spans="1:10" ht="22.5" customHeight="1">
      <c r="A62" s="373" t="s">
        <v>27</v>
      </c>
      <c r="B62" s="366" t="s">
        <v>13</v>
      </c>
      <c r="C62" s="360"/>
      <c r="D62" s="246">
        <v>36</v>
      </c>
      <c r="E62" s="247">
        <v>6</v>
      </c>
      <c r="F62" s="248">
        <v>5</v>
      </c>
      <c r="G62" s="248">
        <v>1</v>
      </c>
      <c r="H62" s="249">
        <v>1</v>
      </c>
      <c r="I62" s="6"/>
      <c r="J62" s="6"/>
    </row>
    <row r="63" spans="1:10" ht="22.5" customHeight="1">
      <c r="A63" s="374"/>
      <c r="B63" s="9"/>
      <c r="C63" s="22" t="s">
        <v>87</v>
      </c>
      <c r="D63" s="260">
        <v>21</v>
      </c>
      <c r="E63" s="261">
        <v>5</v>
      </c>
      <c r="F63" s="262">
        <v>4</v>
      </c>
      <c r="G63" s="262">
        <v>1</v>
      </c>
      <c r="H63" s="263">
        <v>1</v>
      </c>
      <c r="I63" s="6"/>
      <c r="J63" s="6"/>
    </row>
    <row r="64" spans="1:10" ht="22.5" customHeight="1">
      <c r="A64" s="374"/>
      <c r="B64" s="9"/>
      <c r="C64" s="30" t="s">
        <v>90</v>
      </c>
      <c r="D64" s="178">
        <f>D63/D62*100</f>
        <v>58.333333333333336</v>
      </c>
      <c r="E64" s="179">
        <f>E63/E62*100</f>
        <v>83.33333333333334</v>
      </c>
      <c r="F64" s="180">
        <f>F63/F62*100</f>
        <v>80</v>
      </c>
      <c r="G64" s="180">
        <f>G63/G62*100</f>
        <v>100</v>
      </c>
      <c r="H64" s="181">
        <f>H63/H62*100</f>
        <v>100</v>
      </c>
      <c r="I64" s="6"/>
      <c r="J64" s="6"/>
    </row>
    <row r="65" spans="1:10" ht="22.5" customHeight="1">
      <c r="A65" s="374"/>
      <c r="B65" s="349" t="s">
        <v>14</v>
      </c>
      <c r="C65" s="350"/>
      <c r="D65" s="246">
        <v>3</v>
      </c>
      <c r="E65" s="254">
        <v>0</v>
      </c>
      <c r="F65" s="254">
        <v>0</v>
      </c>
      <c r="G65" s="254">
        <v>0</v>
      </c>
      <c r="H65" s="264">
        <v>0</v>
      </c>
      <c r="I65" s="6"/>
      <c r="J65" s="6"/>
    </row>
    <row r="66" spans="1:10" ht="22.5" customHeight="1">
      <c r="A66" s="374"/>
      <c r="B66" s="349" t="s">
        <v>15</v>
      </c>
      <c r="C66" s="350"/>
      <c r="D66" s="246">
        <v>54</v>
      </c>
      <c r="E66" s="247">
        <v>12</v>
      </c>
      <c r="F66" s="248">
        <v>2</v>
      </c>
      <c r="G66" s="254">
        <v>2</v>
      </c>
      <c r="H66" s="265">
        <v>2</v>
      </c>
      <c r="I66" s="6"/>
      <c r="J66" s="6"/>
    </row>
    <row r="67" spans="1:10" ht="22.5" customHeight="1">
      <c r="A67" s="374"/>
      <c r="B67" s="349" t="s">
        <v>16</v>
      </c>
      <c r="C67" s="350"/>
      <c r="D67" s="246">
        <v>14</v>
      </c>
      <c r="E67" s="266">
        <v>13</v>
      </c>
      <c r="F67" s="266">
        <v>0</v>
      </c>
      <c r="G67" s="266">
        <v>0</v>
      </c>
      <c r="H67" s="265">
        <v>0</v>
      </c>
      <c r="I67" s="6"/>
      <c r="J67" s="6"/>
    </row>
    <row r="68" spans="1:10" ht="22.5" customHeight="1">
      <c r="A68" s="374"/>
      <c r="B68" s="349" t="s">
        <v>17</v>
      </c>
      <c r="C68" s="350"/>
      <c r="D68" s="246">
        <v>336</v>
      </c>
      <c r="E68" s="268">
        <v>35</v>
      </c>
      <c r="F68" s="269">
        <v>48</v>
      </c>
      <c r="G68" s="269">
        <v>5</v>
      </c>
      <c r="H68" s="267">
        <v>6</v>
      </c>
      <c r="I68" s="6"/>
      <c r="J68" s="6"/>
    </row>
    <row r="69" spans="1:10" ht="22.5" customHeight="1">
      <c r="A69" s="374"/>
      <c r="B69" s="349" t="s">
        <v>18</v>
      </c>
      <c r="C69" s="350"/>
      <c r="D69" s="270">
        <v>1</v>
      </c>
      <c r="E69" s="271">
        <v>0</v>
      </c>
      <c r="F69" s="266">
        <v>0</v>
      </c>
      <c r="G69" s="266">
        <v>0</v>
      </c>
      <c r="H69" s="265">
        <v>0</v>
      </c>
      <c r="I69" s="6"/>
      <c r="J69" s="6"/>
    </row>
    <row r="70" spans="1:13" ht="22.5" customHeight="1">
      <c r="A70" s="374"/>
      <c r="B70" s="349" t="s">
        <v>19</v>
      </c>
      <c r="C70" s="350"/>
      <c r="D70" s="246">
        <v>14</v>
      </c>
      <c r="E70" s="268">
        <v>3</v>
      </c>
      <c r="F70" s="266">
        <v>3</v>
      </c>
      <c r="G70" s="266">
        <v>0</v>
      </c>
      <c r="H70" s="265">
        <v>0</v>
      </c>
      <c r="I70" s="6"/>
      <c r="J70" s="6"/>
      <c r="M70" s="6"/>
    </row>
    <row r="71" spans="1:10" ht="22.5" customHeight="1">
      <c r="A71" s="374"/>
      <c r="B71" s="349" t="s">
        <v>20</v>
      </c>
      <c r="C71" s="350"/>
      <c r="D71" s="246">
        <v>7</v>
      </c>
      <c r="E71" s="271">
        <v>7</v>
      </c>
      <c r="F71" s="266">
        <v>0</v>
      </c>
      <c r="G71" s="266">
        <v>0</v>
      </c>
      <c r="H71" s="265">
        <v>0</v>
      </c>
      <c r="I71" s="6"/>
      <c r="J71" s="6"/>
    </row>
    <row r="72" spans="1:10" ht="22.5" customHeight="1">
      <c r="A72" s="374"/>
      <c r="B72" s="349" t="s">
        <v>21</v>
      </c>
      <c r="C72" s="350"/>
      <c r="D72" s="246">
        <v>1746</v>
      </c>
      <c r="E72" s="272">
        <v>139</v>
      </c>
      <c r="F72" s="273">
        <v>229</v>
      </c>
      <c r="G72" s="273">
        <v>68</v>
      </c>
      <c r="H72" s="249">
        <v>21</v>
      </c>
      <c r="I72" s="6"/>
      <c r="J72" s="6"/>
    </row>
    <row r="73" spans="1:10" ht="22.5" customHeight="1">
      <c r="A73" s="375"/>
      <c r="B73" s="349" t="s">
        <v>28</v>
      </c>
      <c r="C73" s="350"/>
      <c r="D73" s="246">
        <v>203</v>
      </c>
      <c r="E73" s="247">
        <v>9</v>
      </c>
      <c r="F73" s="248">
        <v>23</v>
      </c>
      <c r="G73" s="248">
        <v>9</v>
      </c>
      <c r="H73" s="265">
        <v>1</v>
      </c>
      <c r="I73" s="10"/>
      <c r="J73" s="10"/>
    </row>
    <row r="74" spans="1:10" ht="22.5" customHeight="1">
      <c r="A74" s="371" t="s">
        <v>22</v>
      </c>
      <c r="B74" s="372"/>
      <c r="C74" s="365"/>
      <c r="D74" s="182">
        <f>D62/D54*100</f>
        <v>0.1270199703620069</v>
      </c>
      <c r="E74" s="183">
        <f>E62/E54*100</f>
        <v>0.15236160487557138</v>
      </c>
      <c r="F74" s="184">
        <f>F62/F54*100</f>
        <v>0.16474464579901155</v>
      </c>
      <c r="G74" s="184">
        <f>G62/G54*100</f>
        <v>0.05178663904712584</v>
      </c>
      <c r="H74" s="185">
        <f>H62/H54*100</f>
        <v>0.38022813688212925</v>
      </c>
      <c r="I74" s="6"/>
      <c r="J74" s="6"/>
    </row>
    <row r="75" spans="1:8" ht="22.5" customHeight="1">
      <c r="A75" s="83"/>
      <c r="B75" s="364" t="s">
        <v>29</v>
      </c>
      <c r="C75" s="365"/>
      <c r="D75" s="186">
        <f>D63/D54*100</f>
        <v>0.0740949827111707</v>
      </c>
      <c r="E75" s="187">
        <f>E63/E54*100</f>
        <v>0.12696800406297612</v>
      </c>
      <c r="F75" s="188">
        <f>F63/F54*100</f>
        <v>0.13179571663920922</v>
      </c>
      <c r="G75" s="188">
        <f>G63/G54*100</f>
        <v>0.05178663904712584</v>
      </c>
      <c r="H75" s="274">
        <f>H63/H54*100</f>
        <v>0.38022813688212925</v>
      </c>
    </row>
    <row r="76" spans="1:8" ht="22.5" customHeight="1" thickBot="1">
      <c r="A76" s="369" t="s">
        <v>143</v>
      </c>
      <c r="B76" s="370"/>
      <c r="C76" s="370"/>
      <c r="D76" s="189">
        <f>D62/D60*100</f>
        <v>1.4913007456503728</v>
      </c>
      <c r="E76" s="190">
        <f>E62/E60*100</f>
        <v>2.6785714285714284</v>
      </c>
      <c r="F76" s="191">
        <f>F62/F60*100</f>
        <v>1.6129032258064515</v>
      </c>
      <c r="G76" s="191">
        <f>G62/G60*100</f>
        <v>1.1764705882352942</v>
      </c>
      <c r="H76" s="192">
        <f>H62/H60*100</f>
        <v>3.225806451612903</v>
      </c>
    </row>
    <row r="77" spans="1:10" ht="19.5" customHeight="1">
      <c r="A77" s="12"/>
      <c r="B77" s="134"/>
      <c r="C77" s="134"/>
      <c r="D77" s="134"/>
      <c r="E77" s="134"/>
      <c r="F77" s="134"/>
      <c r="G77" s="134"/>
      <c r="H77" s="193" t="s">
        <v>149</v>
      </c>
      <c r="I77" s="125"/>
      <c r="J77" s="125"/>
    </row>
    <row r="78" spans="1:10" ht="14.25">
      <c r="A78" s="336" t="s">
        <v>144</v>
      </c>
      <c r="B78" s="336"/>
      <c r="C78" s="336"/>
      <c r="D78" s="336"/>
      <c r="E78" s="336"/>
      <c r="F78" s="336"/>
      <c r="G78" s="336"/>
      <c r="H78" s="336"/>
      <c r="I78" s="160"/>
      <c r="J78" s="160"/>
    </row>
    <row r="79" spans="2:10" ht="14.25">
      <c r="B79" s="339" t="s">
        <v>81</v>
      </c>
      <c r="C79" s="334" t="s">
        <v>150</v>
      </c>
      <c r="D79" s="334"/>
      <c r="E79" s="334"/>
      <c r="F79" s="334"/>
      <c r="G79" s="337" t="s">
        <v>92</v>
      </c>
      <c r="H79" s="337"/>
      <c r="J79" s="12"/>
    </row>
    <row r="80" spans="2:10" ht="14.25">
      <c r="B80" s="339"/>
      <c r="C80" s="335" t="s">
        <v>151</v>
      </c>
      <c r="D80" s="335"/>
      <c r="E80" s="335"/>
      <c r="F80" s="335"/>
      <c r="G80" s="337"/>
      <c r="H80" s="337"/>
      <c r="J80" s="12"/>
    </row>
    <row r="81" spans="1:10" ht="14.25">
      <c r="A81" s="11"/>
      <c r="B81" s="11"/>
      <c r="C81" s="11"/>
      <c r="D81" s="12"/>
      <c r="E81" s="12"/>
      <c r="F81" s="12"/>
      <c r="G81" s="12"/>
      <c r="H81" s="12"/>
      <c r="I81" s="12"/>
      <c r="J81" s="12"/>
    </row>
    <row r="83" spans="2:5" ht="14.25">
      <c r="B83" s="338"/>
      <c r="C83" s="338"/>
      <c r="D83" s="338"/>
      <c r="E83" s="338"/>
    </row>
    <row r="84" spans="2:5" ht="14.25">
      <c r="B84" s="338"/>
      <c r="C84" s="338"/>
      <c r="D84" s="338"/>
      <c r="E84" s="338"/>
    </row>
  </sheetData>
  <sheetProtection/>
  <mergeCells count="37">
    <mergeCell ref="A76:C76"/>
    <mergeCell ref="A74:C74"/>
    <mergeCell ref="B68:C68"/>
    <mergeCell ref="B69:C69"/>
    <mergeCell ref="B58:C58"/>
    <mergeCell ref="B57:C57"/>
    <mergeCell ref="B71:C71"/>
    <mergeCell ref="A62:A73"/>
    <mergeCell ref="B72:C72"/>
    <mergeCell ref="B73:C73"/>
    <mergeCell ref="A54:C54"/>
    <mergeCell ref="A55:C55"/>
    <mergeCell ref="A61:C61"/>
    <mergeCell ref="B67:C67"/>
    <mergeCell ref="B75:C75"/>
    <mergeCell ref="B62:C62"/>
    <mergeCell ref="B65:C65"/>
    <mergeCell ref="B66:C66"/>
    <mergeCell ref="A60:C60"/>
    <mergeCell ref="B70:C70"/>
    <mergeCell ref="A1:D1"/>
    <mergeCell ref="A3:D3"/>
    <mergeCell ref="A59:C59"/>
    <mergeCell ref="A52:C52"/>
    <mergeCell ref="B56:C56"/>
    <mergeCell ref="A51:H51"/>
    <mergeCell ref="A53:C53"/>
    <mergeCell ref="A2:F2"/>
    <mergeCell ref="A4:F4"/>
    <mergeCell ref="A14:F14"/>
    <mergeCell ref="C79:F79"/>
    <mergeCell ref="C80:F80"/>
    <mergeCell ref="A78:H78"/>
    <mergeCell ref="G79:H80"/>
    <mergeCell ref="B84:E84"/>
    <mergeCell ref="B83:E83"/>
    <mergeCell ref="B79:B80"/>
  </mergeCells>
  <printOptions horizontalCentered="1"/>
  <pageMargins left="0.7874015748031497" right="0.7874015748031497" top="0.7874015748031497" bottom="0.5905511811023623" header="0.5118110236220472" footer="0.5118110236220472"/>
  <pageSetup firstPageNumber="61" useFirstPageNumber="1" horizontalDpi="600" verticalDpi="600" orientation="portrait" paperSize="9" scale="71" r:id="rId2"/>
  <headerFooter alignWithMargins="0">
    <oddFooter>&amp;R&amp;P</oddFooter>
  </headerFooter>
  <rowBreaks count="1" manualBreakCount="1">
    <brk id="49" max="10" man="1"/>
  </rowBreaks>
  <drawing r:id="rId1"/>
</worksheet>
</file>

<file path=xl/worksheets/sheet2.xml><?xml version="1.0" encoding="utf-8"?>
<worksheet xmlns="http://schemas.openxmlformats.org/spreadsheetml/2006/main" xmlns:r="http://schemas.openxmlformats.org/officeDocument/2006/relationships">
  <dimension ref="A1:N100"/>
  <sheetViews>
    <sheetView showGridLines="0" showOutlineSymbols="0" zoomScaleSheetLayoutView="100" zoomScalePageLayoutView="0" workbookViewId="0" topLeftCell="A1">
      <selection activeCell="A2" sqref="A2"/>
    </sheetView>
  </sheetViews>
  <sheetFormatPr defaultColWidth="12.25390625" defaultRowHeight="12.75"/>
  <cols>
    <col min="1" max="1" width="13.75390625" style="2" customWidth="1"/>
    <col min="2" max="5" width="11.125" style="2" customWidth="1"/>
    <col min="6" max="11" width="11.875" style="1" customWidth="1"/>
    <col min="12" max="12" width="5.375" style="1" customWidth="1"/>
    <col min="13" max="16384" width="12.25390625" style="1" customWidth="1"/>
  </cols>
  <sheetData>
    <row r="1" spans="1:4" ht="24.75" customHeight="1">
      <c r="A1" s="138"/>
      <c r="B1" s="138"/>
      <c r="C1" s="138"/>
      <c r="D1" s="138"/>
    </row>
    <row r="2" spans="1:14" ht="24.75" customHeight="1">
      <c r="A2" s="87" t="s">
        <v>161</v>
      </c>
      <c r="B2" s="35"/>
      <c r="C2" s="35"/>
      <c r="D2" s="35"/>
      <c r="E2" s="35"/>
      <c r="F2" s="35"/>
      <c r="J2" s="135"/>
      <c r="K2" s="135"/>
      <c r="L2" s="135"/>
      <c r="M2" s="135"/>
      <c r="N2" s="135"/>
    </row>
    <row r="3" spans="1:12" ht="24.75" customHeight="1">
      <c r="A3" s="342" t="s">
        <v>158</v>
      </c>
      <c r="B3" s="342"/>
      <c r="C3" s="342"/>
      <c r="D3" s="342"/>
      <c r="E3" s="35"/>
      <c r="F3" s="35"/>
      <c r="G3" s="36"/>
      <c r="H3" s="36"/>
      <c r="I3" s="36"/>
      <c r="J3" s="36"/>
      <c r="K3" s="36"/>
      <c r="L3" s="36"/>
    </row>
    <row r="4" spans="1:12" ht="24.75" customHeight="1" thickBot="1">
      <c r="A4" s="424" t="s">
        <v>111</v>
      </c>
      <c r="B4" s="424"/>
      <c r="C4" s="424"/>
      <c r="D4" s="424"/>
      <c r="E4" s="424"/>
      <c r="F4" s="52"/>
      <c r="G4" s="36"/>
      <c r="H4" s="36"/>
      <c r="I4" s="52"/>
      <c r="K4" s="151" t="s">
        <v>112</v>
      </c>
      <c r="L4" s="36"/>
    </row>
    <row r="5" spans="1:12" ht="22.5" customHeight="1" thickBot="1">
      <c r="A5" s="98" t="s">
        <v>107</v>
      </c>
      <c r="B5" s="99" t="s">
        <v>108</v>
      </c>
      <c r="C5" s="99" t="s">
        <v>129</v>
      </c>
      <c r="D5" s="99" t="s">
        <v>130</v>
      </c>
      <c r="E5" s="99" t="s">
        <v>131</v>
      </c>
      <c r="F5" s="99" t="s">
        <v>138</v>
      </c>
      <c r="G5" s="100" t="s">
        <v>139</v>
      </c>
      <c r="H5" s="100" t="s">
        <v>140</v>
      </c>
      <c r="I5" s="100" t="s">
        <v>141</v>
      </c>
      <c r="J5" s="100" t="s">
        <v>146</v>
      </c>
      <c r="K5" s="100" t="s">
        <v>152</v>
      </c>
      <c r="L5" s="36"/>
    </row>
    <row r="6" spans="1:12" ht="22.5" customHeight="1" thickTop="1">
      <c r="A6" s="107" t="s">
        <v>0</v>
      </c>
      <c r="B6" s="97">
        <v>25.9</v>
      </c>
      <c r="C6" s="97">
        <v>21.8</v>
      </c>
      <c r="D6" s="97">
        <v>32</v>
      </c>
      <c r="E6" s="97">
        <v>32.1</v>
      </c>
      <c r="F6" s="97">
        <v>30.9</v>
      </c>
      <c r="G6" s="97">
        <v>29.6</v>
      </c>
      <c r="H6" s="97">
        <v>27.8</v>
      </c>
      <c r="I6" s="97">
        <v>26.5</v>
      </c>
      <c r="J6" s="97">
        <v>31.6</v>
      </c>
      <c r="K6" s="97">
        <v>33.3</v>
      </c>
      <c r="L6" s="36"/>
    </row>
    <row r="7" spans="1:12" ht="22.5" customHeight="1">
      <c r="A7" s="108" t="s">
        <v>1</v>
      </c>
      <c r="B7" s="40">
        <v>22.4</v>
      </c>
      <c r="C7" s="40">
        <v>17.8</v>
      </c>
      <c r="D7" s="40">
        <v>25.8</v>
      </c>
      <c r="E7" s="40">
        <v>27.3</v>
      </c>
      <c r="F7" s="40">
        <v>30.2</v>
      </c>
      <c r="G7" s="40">
        <v>30.5</v>
      </c>
      <c r="H7" s="40">
        <v>29.4</v>
      </c>
      <c r="I7" s="40">
        <v>30.4</v>
      </c>
      <c r="J7" s="40">
        <v>32.2</v>
      </c>
      <c r="K7" s="40">
        <v>30.1</v>
      </c>
      <c r="L7" s="36"/>
    </row>
    <row r="8" spans="1:12" ht="22.5" customHeight="1">
      <c r="A8" s="108" t="s">
        <v>25</v>
      </c>
      <c r="B8" s="40">
        <v>32</v>
      </c>
      <c r="C8" s="40">
        <v>27.1</v>
      </c>
      <c r="D8" s="40">
        <v>37.7</v>
      </c>
      <c r="E8" s="40">
        <v>39.5</v>
      </c>
      <c r="F8" s="40">
        <v>38.9</v>
      </c>
      <c r="G8" s="40">
        <v>37.2</v>
      </c>
      <c r="H8" s="40">
        <v>37.2</v>
      </c>
      <c r="I8" s="40">
        <v>36</v>
      </c>
      <c r="J8" s="40">
        <v>37.2</v>
      </c>
      <c r="K8" s="40">
        <v>35.5</v>
      </c>
      <c r="L8" s="36"/>
    </row>
    <row r="9" spans="1:12" ht="22.5" customHeight="1" thickBot="1">
      <c r="A9" s="103" t="s">
        <v>2</v>
      </c>
      <c r="B9" s="95">
        <v>56.8</v>
      </c>
      <c r="C9" s="95">
        <v>39.6</v>
      </c>
      <c r="D9" s="95">
        <v>63.4</v>
      </c>
      <c r="E9" s="95">
        <v>66.2</v>
      </c>
      <c r="F9" s="95">
        <v>62.2</v>
      </c>
      <c r="G9" s="95">
        <v>60.1</v>
      </c>
      <c r="H9" s="95">
        <v>58.9</v>
      </c>
      <c r="I9" s="95">
        <v>61.6</v>
      </c>
      <c r="J9" s="95">
        <v>61.9</v>
      </c>
      <c r="K9" s="95">
        <v>59.6</v>
      </c>
      <c r="L9" s="36"/>
    </row>
    <row r="10" spans="1:12" ht="22.5" customHeight="1" thickBot="1" thickTop="1">
      <c r="A10" s="109" t="s">
        <v>109</v>
      </c>
      <c r="B10" s="106">
        <v>20.2</v>
      </c>
      <c r="C10" s="106">
        <v>14.3</v>
      </c>
      <c r="D10" s="106">
        <v>24.4</v>
      </c>
      <c r="E10" s="106">
        <v>24.8</v>
      </c>
      <c r="F10" s="106">
        <v>23.9</v>
      </c>
      <c r="G10" s="106">
        <v>23.1</v>
      </c>
      <c r="H10" s="106">
        <v>23.1</v>
      </c>
      <c r="I10" s="106">
        <v>23.4</v>
      </c>
      <c r="J10" s="106">
        <v>24.3</v>
      </c>
      <c r="K10" s="106">
        <v>25.3</v>
      </c>
      <c r="L10" s="36"/>
    </row>
    <row r="11" spans="1:12" ht="19.5" customHeight="1">
      <c r="A11" s="70"/>
      <c r="B11" s="54"/>
      <c r="C11" s="54"/>
      <c r="D11" s="54"/>
      <c r="E11" s="54"/>
      <c r="F11" s="54"/>
      <c r="G11" s="54"/>
      <c r="H11" s="54"/>
      <c r="I11" s="54"/>
      <c r="J11" s="54"/>
      <c r="K11" s="44" t="s">
        <v>124</v>
      </c>
      <c r="L11" s="36"/>
    </row>
    <row r="12" spans="1:12" ht="19.5" customHeight="1">
      <c r="A12" s="42"/>
      <c r="B12" s="42"/>
      <c r="C12" s="42"/>
      <c r="D12" s="42"/>
      <c r="E12" s="42"/>
      <c r="F12" s="54"/>
      <c r="G12" s="376"/>
      <c r="H12" s="376"/>
      <c r="I12" s="376"/>
      <c r="J12" s="376"/>
      <c r="K12" s="376"/>
      <c r="L12" s="376"/>
    </row>
    <row r="13" spans="1:12" ht="19.5" customHeight="1">
      <c r="A13" s="55"/>
      <c r="B13" s="55"/>
      <c r="C13" s="56"/>
      <c r="D13" s="57"/>
      <c r="E13" s="56"/>
      <c r="F13" s="58"/>
      <c r="G13" s="59"/>
      <c r="H13" s="59"/>
      <c r="I13" s="59"/>
      <c r="J13" s="59"/>
      <c r="K13" s="59"/>
      <c r="L13" s="36"/>
    </row>
    <row r="14" spans="1:12" ht="19.5" customHeight="1">
      <c r="A14" s="60"/>
      <c r="B14" s="60"/>
      <c r="C14" s="60"/>
      <c r="D14" s="60"/>
      <c r="E14" s="60"/>
      <c r="F14" s="60"/>
      <c r="G14" s="36"/>
      <c r="H14" s="36"/>
      <c r="I14" s="61"/>
      <c r="J14" s="60"/>
      <c r="K14" s="61"/>
      <c r="L14" s="36"/>
    </row>
    <row r="15" spans="1:12" ht="19.5" customHeight="1">
      <c r="A15" s="60"/>
      <c r="B15" s="56"/>
      <c r="C15" s="56"/>
      <c r="D15" s="56"/>
      <c r="E15" s="56"/>
      <c r="F15" s="56"/>
      <c r="G15" s="61"/>
      <c r="H15" s="61"/>
      <c r="I15" s="61"/>
      <c r="J15" s="60"/>
      <c r="K15" s="61"/>
      <c r="L15" s="36"/>
    </row>
    <row r="16" spans="1:12" ht="19.5" customHeight="1">
      <c r="A16" s="62"/>
      <c r="B16" s="56"/>
      <c r="C16" s="56"/>
      <c r="D16" s="57"/>
      <c r="E16" s="56"/>
      <c r="F16" s="59"/>
      <c r="G16" s="59"/>
      <c r="H16" s="59"/>
      <c r="I16" s="59"/>
      <c r="J16" s="56"/>
      <c r="K16" s="59"/>
      <c r="L16" s="36"/>
    </row>
    <row r="17" spans="1:12" ht="24.75" customHeight="1" thickBot="1">
      <c r="A17" s="381" t="s">
        <v>113</v>
      </c>
      <c r="B17" s="381"/>
      <c r="C17" s="381"/>
      <c r="D17" s="381"/>
      <c r="E17" s="381"/>
      <c r="F17" s="63"/>
      <c r="G17" s="63"/>
      <c r="H17" s="63"/>
      <c r="I17" s="64"/>
      <c r="K17" s="152" t="s">
        <v>112</v>
      </c>
      <c r="L17" s="36"/>
    </row>
    <row r="18" spans="1:12" ht="22.5" customHeight="1" thickBot="1">
      <c r="A18" s="98" t="s">
        <v>107</v>
      </c>
      <c r="B18" s="99" t="s">
        <v>108</v>
      </c>
      <c r="C18" s="99" t="s">
        <v>129</v>
      </c>
      <c r="D18" s="99" t="s">
        <v>130</v>
      </c>
      <c r="E18" s="99" t="s">
        <v>131</v>
      </c>
      <c r="F18" s="99" t="s">
        <v>138</v>
      </c>
      <c r="G18" s="100" t="s">
        <v>139</v>
      </c>
      <c r="H18" s="100" t="s">
        <v>140</v>
      </c>
      <c r="I18" s="100" t="s">
        <v>141</v>
      </c>
      <c r="J18" s="100" t="s">
        <v>146</v>
      </c>
      <c r="K18" s="100" t="s">
        <v>152</v>
      </c>
      <c r="L18" s="41"/>
    </row>
    <row r="19" spans="1:12" ht="22.5" customHeight="1" thickTop="1">
      <c r="A19" s="101" t="s">
        <v>0</v>
      </c>
      <c r="B19" s="123">
        <v>92.4</v>
      </c>
      <c r="C19" s="123">
        <v>81.7</v>
      </c>
      <c r="D19" s="123">
        <v>78.5</v>
      </c>
      <c r="E19" s="123">
        <v>78.4</v>
      </c>
      <c r="F19" s="123">
        <v>86.9</v>
      </c>
      <c r="G19" s="123">
        <v>79.8</v>
      </c>
      <c r="H19" s="123">
        <v>93.1</v>
      </c>
      <c r="I19" s="123">
        <v>92.2</v>
      </c>
      <c r="J19" s="123">
        <v>85.7</v>
      </c>
      <c r="K19" s="123">
        <v>91</v>
      </c>
      <c r="L19" s="41"/>
    </row>
    <row r="20" spans="1:12" ht="22.5" customHeight="1">
      <c r="A20" s="102" t="s">
        <v>1</v>
      </c>
      <c r="B20" s="65">
        <v>81.1</v>
      </c>
      <c r="C20" s="65">
        <v>83.7</v>
      </c>
      <c r="D20" s="65">
        <v>78.6</v>
      </c>
      <c r="E20" s="65">
        <v>80.6</v>
      </c>
      <c r="F20" s="65">
        <v>82.6</v>
      </c>
      <c r="G20" s="65">
        <v>91.3</v>
      </c>
      <c r="H20" s="65">
        <v>88</v>
      </c>
      <c r="I20" s="65">
        <v>87.9</v>
      </c>
      <c r="J20" s="65">
        <v>81.9</v>
      </c>
      <c r="K20" s="65">
        <v>76.8</v>
      </c>
      <c r="L20" s="36"/>
    </row>
    <row r="21" spans="1:12" ht="22.5" customHeight="1">
      <c r="A21" s="102" t="s">
        <v>25</v>
      </c>
      <c r="B21" s="65">
        <v>88</v>
      </c>
      <c r="C21" s="65">
        <v>87.1</v>
      </c>
      <c r="D21" s="65">
        <v>95</v>
      </c>
      <c r="E21" s="65">
        <v>84.3</v>
      </c>
      <c r="F21" s="65">
        <v>76.6</v>
      </c>
      <c r="G21" s="65">
        <v>81.8</v>
      </c>
      <c r="H21" s="65">
        <v>85.7</v>
      </c>
      <c r="I21" s="65">
        <v>86</v>
      </c>
      <c r="J21" s="65">
        <v>80</v>
      </c>
      <c r="K21" s="65">
        <v>85.9</v>
      </c>
      <c r="L21" s="36"/>
    </row>
    <row r="22" spans="1:12" ht="22.5" customHeight="1" thickBot="1">
      <c r="A22" s="103" t="s">
        <v>2</v>
      </c>
      <c r="B22" s="116">
        <v>50</v>
      </c>
      <c r="C22" s="116">
        <v>80</v>
      </c>
      <c r="D22" s="116">
        <v>80</v>
      </c>
      <c r="E22" s="116">
        <v>62.5</v>
      </c>
      <c r="F22" s="116">
        <v>70.6</v>
      </c>
      <c r="G22" s="117">
        <v>88.9</v>
      </c>
      <c r="H22" s="117">
        <v>78.9</v>
      </c>
      <c r="I22" s="117">
        <v>77.8</v>
      </c>
      <c r="J22" s="117">
        <v>73.7</v>
      </c>
      <c r="K22" s="117">
        <v>77.3</v>
      </c>
      <c r="L22" s="36"/>
    </row>
    <row r="23" spans="1:12" ht="22.5" customHeight="1" thickBot="1" thickTop="1">
      <c r="A23" s="104" t="s">
        <v>109</v>
      </c>
      <c r="B23" s="119">
        <v>84.2</v>
      </c>
      <c r="C23" s="119">
        <v>84.2</v>
      </c>
      <c r="D23" s="119">
        <v>83.1</v>
      </c>
      <c r="E23" s="119">
        <v>81.4</v>
      </c>
      <c r="F23" s="119">
        <v>85.6</v>
      </c>
      <c r="G23" s="119">
        <v>85</v>
      </c>
      <c r="H23" s="118">
        <v>87.7</v>
      </c>
      <c r="I23" s="118">
        <v>85.4</v>
      </c>
      <c r="J23" s="118">
        <v>84.8</v>
      </c>
      <c r="K23" s="118">
        <v>75.5</v>
      </c>
      <c r="L23" s="41"/>
    </row>
    <row r="24" spans="1:12" ht="19.5" customHeight="1">
      <c r="A24" s="46"/>
      <c r="B24" s="67"/>
      <c r="C24" s="68"/>
      <c r="D24" s="68"/>
      <c r="E24" s="68"/>
      <c r="F24" s="68"/>
      <c r="G24" s="68"/>
      <c r="H24" s="68"/>
      <c r="I24" s="68"/>
      <c r="J24" s="67"/>
      <c r="K24" s="44" t="s">
        <v>124</v>
      </c>
      <c r="L24" s="41"/>
    </row>
    <row r="25" spans="1:12" ht="19.5" customHeight="1">
      <c r="A25" s="46"/>
      <c r="B25" s="67"/>
      <c r="C25" s="67"/>
      <c r="D25" s="67"/>
      <c r="E25" s="68"/>
      <c r="F25" s="91"/>
      <c r="G25" s="91"/>
      <c r="H25" s="91"/>
      <c r="I25" s="91"/>
      <c r="J25" s="91"/>
      <c r="K25" s="44"/>
      <c r="L25" s="41"/>
    </row>
    <row r="26" spans="1:12" ht="19.5" customHeight="1">
      <c r="A26" s="35"/>
      <c r="B26" s="36"/>
      <c r="C26" s="36"/>
      <c r="D26" s="36"/>
      <c r="E26" s="36"/>
      <c r="F26" s="36"/>
      <c r="G26" s="36"/>
      <c r="H26" s="36"/>
      <c r="I26" s="36"/>
      <c r="J26" s="36"/>
      <c r="K26" s="36"/>
      <c r="L26" s="36"/>
    </row>
    <row r="27" spans="1:12" ht="19.5" customHeight="1">
      <c r="A27" s="35"/>
      <c r="B27" s="35"/>
      <c r="C27" s="35"/>
      <c r="D27" s="35"/>
      <c r="E27" s="35"/>
      <c r="F27" s="35"/>
      <c r="G27" s="35"/>
      <c r="H27" s="35"/>
      <c r="I27" s="35"/>
      <c r="J27" s="35"/>
      <c r="K27" s="35"/>
      <c r="L27" s="36"/>
    </row>
    <row r="28" spans="1:12" ht="19.5" customHeight="1">
      <c r="A28" s="35"/>
      <c r="B28" s="35"/>
      <c r="C28" s="35"/>
      <c r="D28" s="35"/>
      <c r="E28" s="35"/>
      <c r="F28" s="35"/>
      <c r="G28" s="35"/>
      <c r="H28" s="35"/>
      <c r="I28" s="35"/>
      <c r="J28" s="35"/>
      <c r="K28" s="35"/>
      <c r="L28" s="36"/>
    </row>
    <row r="29" spans="1:12" ht="19.5" customHeight="1">
      <c r="A29" s="35"/>
      <c r="B29" s="35"/>
      <c r="C29" s="35"/>
      <c r="D29" s="35"/>
      <c r="E29" s="35"/>
      <c r="F29" s="35"/>
      <c r="G29" s="35"/>
      <c r="H29" s="35"/>
      <c r="I29" s="35"/>
      <c r="J29" s="35"/>
      <c r="K29" s="35"/>
      <c r="L29" s="36"/>
    </row>
    <row r="30" spans="1:12" ht="19.5" customHeight="1">
      <c r="A30" s="35"/>
      <c r="B30" s="35"/>
      <c r="C30" s="35"/>
      <c r="D30" s="35"/>
      <c r="E30" s="35"/>
      <c r="F30" s="35"/>
      <c r="G30" s="35"/>
      <c r="H30" s="35"/>
      <c r="I30" s="35"/>
      <c r="J30" s="35"/>
      <c r="K30" s="35"/>
      <c r="L30" s="36"/>
    </row>
    <row r="31" spans="1:12" ht="19.5" customHeight="1">
      <c r="A31" s="35"/>
      <c r="B31" s="35"/>
      <c r="C31" s="35"/>
      <c r="D31" s="35"/>
      <c r="E31" s="35"/>
      <c r="F31" s="35"/>
      <c r="G31" s="35"/>
      <c r="H31" s="35"/>
      <c r="I31" s="35"/>
      <c r="J31" s="35"/>
      <c r="K31" s="35"/>
      <c r="L31" s="36"/>
    </row>
    <row r="32" spans="1:12" ht="19.5" customHeight="1">
      <c r="A32" s="35"/>
      <c r="B32" s="35"/>
      <c r="C32" s="35"/>
      <c r="D32" s="35"/>
      <c r="E32" s="35"/>
      <c r="F32" s="35"/>
      <c r="G32" s="35"/>
      <c r="H32" s="35"/>
      <c r="I32" s="35"/>
      <c r="J32" s="35"/>
      <c r="K32" s="35"/>
      <c r="L32" s="36"/>
    </row>
    <row r="33" spans="1:12" ht="19.5" customHeight="1">
      <c r="A33" s="35"/>
      <c r="B33" s="35"/>
      <c r="C33" s="35"/>
      <c r="D33" s="35"/>
      <c r="E33" s="35"/>
      <c r="F33" s="35"/>
      <c r="G33" s="35"/>
      <c r="H33" s="35"/>
      <c r="I33" s="35"/>
      <c r="J33" s="35"/>
      <c r="K33" s="35"/>
      <c r="L33" s="36"/>
    </row>
    <row r="34" spans="1:12" ht="19.5" customHeight="1">
      <c r="A34" s="35"/>
      <c r="B34" s="35"/>
      <c r="C34" s="35"/>
      <c r="D34" s="35"/>
      <c r="E34" s="35"/>
      <c r="F34" s="35"/>
      <c r="G34" s="35"/>
      <c r="H34" s="35"/>
      <c r="I34" s="35"/>
      <c r="J34" s="35"/>
      <c r="K34" s="35"/>
      <c r="L34" s="36"/>
    </row>
    <row r="35" spans="1:12" ht="19.5" customHeight="1">
      <c r="A35" s="35"/>
      <c r="B35" s="35"/>
      <c r="C35" s="35"/>
      <c r="D35" s="35"/>
      <c r="E35" s="35"/>
      <c r="F35" s="35"/>
      <c r="G35" s="35"/>
      <c r="H35" s="35"/>
      <c r="I35" s="35"/>
      <c r="J35" s="35"/>
      <c r="K35" s="35"/>
      <c r="L35" s="36"/>
    </row>
    <row r="36" spans="1:12" ht="19.5" customHeight="1">
      <c r="A36" s="35"/>
      <c r="B36" s="35"/>
      <c r="C36" s="35"/>
      <c r="D36" s="35"/>
      <c r="E36" s="35"/>
      <c r="F36" s="35"/>
      <c r="G36" s="35"/>
      <c r="H36" s="35"/>
      <c r="I36" s="35"/>
      <c r="J36" s="35"/>
      <c r="K36" s="35"/>
      <c r="L36" s="36"/>
    </row>
    <row r="37" spans="1:12" ht="19.5" customHeight="1">
      <c r="A37" s="35"/>
      <c r="B37" s="35"/>
      <c r="C37" s="35"/>
      <c r="D37" s="35"/>
      <c r="E37" s="35"/>
      <c r="F37" s="35"/>
      <c r="G37" s="35"/>
      <c r="H37" s="35"/>
      <c r="I37" s="35"/>
      <c r="J37" s="35"/>
      <c r="K37" s="35"/>
      <c r="L37" s="36"/>
    </row>
    <row r="38" spans="1:12" ht="19.5" customHeight="1">
      <c r="A38" s="35"/>
      <c r="B38" s="35"/>
      <c r="C38" s="35"/>
      <c r="D38" s="35"/>
      <c r="E38" s="35"/>
      <c r="F38" s="35"/>
      <c r="G38" s="35"/>
      <c r="H38" s="35"/>
      <c r="I38" s="35"/>
      <c r="J38" s="35"/>
      <c r="K38" s="35"/>
      <c r="L38" s="36"/>
    </row>
    <row r="39" spans="1:12" ht="19.5" customHeight="1">
      <c r="A39" s="35"/>
      <c r="B39" s="35"/>
      <c r="C39" s="35"/>
      <c r="D39" s="35"/>
      <c r="E39" s="35"/>
      <c r="F39" s="35"/>
      <c r="G39" s="35"/>
      <c r="H39" s="35"/>
      <c r="I39" s="35"/>
      <c r="J39" s="35"/>
      <c r="K39" s="35"/>
      <c r="L39" s="36"/>
    </row>
    <row r="40" spans="1:12" ht="19.5" customHeight="1">
      <c r="A40" s="35"/>
      <c r="B40" s="35"/>
      <c r="C40" s="35"/>
      <c r="D40" s="35"/>
      <c r="E40" s="35"/>
      <c r="F40" s="35"/>
      <c r="G40" s="35"/>
      <c r="H40" s="35"/>
      <c r="I40" s="35"/>
      <c r="J40" s="35"/>
      <c r="K40" s="35"/>
      <c r="L40" s="36"/>
    </row>
    <row r="41" spans="1:12" ht="14.25">
      <c r="A41" s="35"/>
      <c r="B41" s="35"/>
      <c r="C41" s="35"/>
      <c r="D41" s="35"/>
      <c r="E41" s="35"/>
      <c r="F41" s="35"/>
      <c r="G41" s="35"/>
      <c r="H41" s="35"/>
      <c r="I41" s="35"/>
      <c r="J41" s="35"/>
      <c r="K41" s="35"/>
      <c r="L41" s="36"/>
    </row>
    <row r="42" spans="1:12" ht="14.25">
      <c r="A42" s="35"/>
      <c r="B42" s="35"/>
      <c r="C42" s="35"/>
      <c r="D42" s="35"/>
      <c r="E42" s="35"/>
      <c r="F42" s="35"/>
      <c r="G42" s="35"/>
      <c r="H42" s="35"/>
      <c r="I42" s="35"/>
      <c r="J42" s="35"/>
      <c r="K42" s="35"/>
      <c r="L42" s="36"/>
    </row>
    <row r="43" spans="1:12" ht="14.25">
      <c r="A43" s="35"/>
      <c r="B43" s="35"/>
      <c r="C43" s="35"/>
      <c r="D43" s="35"/>
      <c r="E43" s="35"/>
      <c r="F43" s="35"/>
      <c r="G43" s="35"/>
      <c r="H43" s="35"/>
      <c r="I43" s="35"/>
      <c r="J43" s="35"/>
      <c r="K43" s="35"/>
      <c r="L43" s="36"/>
    </row>
    <row r="44" spans="1:12" ht="14.25">
      <c r="A44" s="35"/>
      <c r="B44" s="35"/>
      <c r="C44" s="35"/>
      <c r="D44" s="35"/>
      <c r="E44" s="35"/>
      <c r="F44" s="35"/>
      <c r="G44" s="35"/>
      <c r="H44" s="35"/>
      <c r="I44" s="35"/>
      <c r="J44" s="35"/>
      <c r="K44" s="35"/>
      <c r="L44" s="36"/>
    </row>
    <row r="45" spans="1:12" ht="14.25">
      <c r="A45" s="35"/>
      <c r="B45" s="35"/>
      <c r="C45" s="35"/>
      <c r="D45" s="35"/>
      <c r="E45" s="35"/>
      <c r="F45" s="35"/>
      <c r="G45" s="35"/>
      <c r="H45" s="35"/>
      <c r="I45" s="35"/>
      <c r="J45" s="35"/>
      <c r="K45" s="35"/>
      <c r="L45" s="36"/>
    </row>
    <row r="46" spans="1:12" ht="14.25">
      <c r="A46" s="35"/>
      <c r="B46" s="35"/>
      <c r="C46" s="35"/>
      <c r="D46" s="35"/>
      <c r="E46" s="35"/>
      <c r="F46" s="35"/>
      <c r="G46" s="35"/>
      <c r="H46" s="35"/>
      <c r="I46" s="35"/>
      <c r="J46" s="35"/>
      <c r="K46" s="35"/>
      <c r="L46" s="36"/>
    </row>
    <row r="47" spans="1:12" ht="14.25">
      <c r="A47" s="35"/>
      <c r="B47" s="35"/>
      <c r="C47" s="35"/>
      <c r="D47" s="35"/>
      <c r="E47" s="35"/>
      <c r="F47" s="35"/>
      <c r="G47" s="35"/>
      <c r="H47" s="35"/>
      <c r="I47" s="35"/>
      <c r="J47" s="35"/>
      <c r="K47" s="35"/>
      <c r="L47" s="36"/>
    </row>
    <row r="48" spans="1:12" ht="14.25">
      <c r="A48" s="35"/>
      <c r="B48" s="35"/>
      <c r="C48" s="35"/>
      <c r="D48" s="35"/>
      <c r="E48" s="35"/>
      <c r="F48" s="35"/>
      <c r="G48" s="35"/>
      <c r="H48" s="35"/>
      <c r="I48" s="35"/>
      <c r="J48" s="35"/>
      <c r="K48" s="35"/>
      <c r="L48" s="36"/>
    </row>
    <row r="49" spans="1:12" ht="14.25">
      <c r="A49" s="35"/>
      <c r="B49" s="35"/>
      <c r="C49" s="35"/>
      <c r="D49" s="35"/>
      <c r="E49" s="35"/>
      <c r="F49" s="35"/>
      <c r="G49" s="35"/>
      <c r="H49" s="35"/>
      <c r="I49" s="35"/>
      <c r="J49" s="35"/>
      <c r="K49" s="35"/>
      <c r="L49" s="36"/>
    </row>
    <row r="50" spans="1:12" ht="14.25">
      <c r="A50" s="35"/>
      <c r="B50" s="35"/>
      <c r="C50" s="35"/>
      <c r="D50" s="35"/>
      <c r="E50" s="35"/>
      <c r="F50" s="35"/>
      <c r="G50" s="35"/>
      <c r="H50" s="35"/>
      <c r="I50" s="35"/>
      <c r="J50" s="35"/>
      <c r="K50" s="35"/>
      <c r="L50" s="36"/>
    </row>
    <row r="51" spans="1:12" ht="14.25">
      <c r="A51" s="35"/>
      <c r="B51" s="35"/>
      <c r="C51" s="35"/>
      <c r="D51" s="35"/>
      <c r="E51" s="35"/>
      <c r="F51" s="35"/>
      <c r="G51" s="35"/>
      <c r="H51" s="35"/>
      <c r="I51" s="35"/>
      <c r="J51" s="35"/>
      <c r="K51" s="35"/>
      <c r="L51" s="36"/>
    </row>
    <row r="52" spans="1:12" ht="14.25">
      <c r="A52" s="35"/>
      <c r="B52" s="35"/>
      <c r="C52" s="35"/>
      <c r="D52" s="35"/>
      <c r="E52" s="35"/>
      <c r="F52" s="35"/>
      <c r="G52" s="35"/>
      <c r="H52" s="35"/>
      <c r="I52" s="35"/>
      <c r="J52" s="35"/>
      <c r="K52" s="35"/>
      <c r="L52" s="36"/>
    </row>
    <row r="53" spans="1:12" ht="14.25">
      <c r="A53" s="35"/>
      <c r="B53" s="35"/>
      <c r="C53" s="35"/>
      <c r="D53" s="150"/>
      <c r="E53" s="150"/>
      <c r="F53" s="150"/>
      <c r="G53" s="150"/>
      <c r="H53" s="150"/>
      <c r="I53" s="35"/>
      <c r="J53" s="35"/>
      <c r="K53" s="35"/>
      <c r="L53" s="36"/>
    </row>
    <row r="54" spans="1:12" ht="14.25">
      <c r="A54" s="64"/>
      <c r="B54" s="64"/>
      <c r="C54" s="64"/>
      <c r="D54" s="64">
        <v>35598</v>
      </c>
      <c r="E54" s="64">
        <v>3828</v>
      </c>
      <c r="F54" s="64">
        <v>3718</v>
      </c>
      <c r="G54" s="64">
        <v>2447</v>
      </c>
      <c r="H54" s="64">
        <v>382</v>
      </c>
      <c r="I54" s="64"/>
      <c r="J54" s="64"/>
      <c r="K54" s="64"/>
      <c r="L54" s="36"/>
    </row>
    <row r="55" spans="1:12" ht="14.25">
      <c r="A55" s="381"/>
      <c r="B55" s="381"/>
      <c r="C55" s="381"/>
      <c r="D55" s="381"/>
      <c r="E55" s="381"/>
      <c r="F55" s="64"/>
      <c r="G55" s="64"/>
      <c r="H55" s="64"/>
      <c r="I55" s="64"/>
      <c r="J55" s="69"/>
      <c r="K55" s="69"/>
      <c r="L55" s="36"/>
    </row>
    <row r="56" spans="1:12" ht="14.25">
      <c r="A56" s="70"/>
      <c r="B56" s="70"/>
      <c r="C56" s="70"/>
      <c r="D56" s="70">
        <v>31917</v>
      </c>
      <c r="E56" s="71">
        <v>3549</v>
      </c>
      <c r="F56" s="71">
        <v>3238</v>
      </c>
      <c r="G56" s="71">
        <v>2277</v>
      </c>
      <c r="H56" s="71">
        <v>347</v>
      </c>
      <c r="I56" s="71"/>
      <c r="J56" s="71"/>
      <c r="K56" s="71"/>
      <c r="L56" s="36"/>
    </row>
    <row r="57" spans="1:12" ht="14.25">
      <c r="A57" s="70"/>
      <c r="B57" s="54"/>
      <c r="C57" s="54"/>
      <c r="D57" s="54"/>
      <c r="E57" s="54"/>
      <c r="F57" s="54"/>
      <c r="G57" s="54"/>
      <c r="H57" s="54"/>
      <c r="I57" s="54"/>
      <c r="J57" s="54"/>
      <c r="K57" s="54"/>
      <c r="L57" s="36"/>
    </row>
    <row r="58" spans="1:12" ht="24.75" customHeight="1" thickBot="1">
      <c r="A58" s="130" t="s">
        <v>160</v>
      </c>
      <c r="B58" s="129"/>
      <c r="C58" s="129"/>
      <c r="D58" s="129"/>
      <c r="E58" s="129"/>
      <c r="F58" s="129"/>
      <c r="G58" s="129"/>
      <c r="H58" s="129"/>
      <c r="I58" s="54"/>
      <c r="J58" s="54"/>
      <c r="K58" s="54"/>
      <c r="L58" s="36"/>
    </row>
    <row r="59" spans="1:10" ht="17.25" customHeight="1" thickBot="1">
      <c r="A59" s="346" t="s">
        <v>94</v>
      </c>
      <c r="B59" s="347"/>
      <c r="C59" s="347"/>
      <c r="D59" s="347"/>
      <c r="E59" s="348"/>
      <c r="F59" s="3" t="s">
        <v>24</v>
      </c>
      <c r="G59" s="4" t="s">
        <v>0</v>
      </c>
      <c r="H59" s="4" t="s">
        <v>1</v>
      </c>
      <c r="I59" s="4" t="s">
        <v>25</v>
      </c>
      <c r="J59" s="15" t="s">
        <v>2</v>
      </c>
    </row>
    <row r="60" spans="1:10" ht="17.25" customHeight="1">
      <c r="A60" s="352" t="s">
        <v>103</v>
      </c>
      <c r="B60" s="353"/>
      <c r="C60" s="353"/>
      <c r="D60" s="399"/>
      <c r="E60" s="400"/>
      <c r="F60" s="275">
        <v>284751</v>
      </c>
      <c r="G60" s="276">
        <v>25215</v>
      </c>
      <c r="H60" s="276">
        <v>17642</v>
      </c>
      <c r="I60" s="276">
        <v>10948</v>
      </c>
      <c r="J60" s="277">
        <v>1184</v>
      </c>
    </row>
    <row r="61" spans="1:10" ht="17.25" customHeight="1">
      <c r="A61" s="358" t="s">
        <v>4</v>
      </c>
      <c r="B61" s="359"/>
      <c r="C61" s="359"/>
      <c r="D61" s="359"/>
      <c r="E61" s="360"/>
      <c r="F61" s="278">
        <v>44954</v>
      </c>
      <c r="G61" s="279">
        <v>6445</v>
      </c>
      <c r="H61" s="279">
        <v>3844</v>
      </c>
      <c r="I61" s="279">
        <v>2951</v>
      </c>
      <c r="J61" s="280">
        <v>514</v>
      </c>
    </row>
    <row r="62" spans="1:10" ht="17.25" customHeight="1">
      <c r="A62" s="32"/>
      <c r="B62" s="349" t="s">
        <v>95</v>
      </c>
      <c r="C62" s="368"/>
      <c r="D62" s="388"/>
      <c r="E62" s="389"/>
      <c r="F62" s="278">
        <v>0</v>
      </c>
      <c r="G62" s="279">
        <v>0</v>
      </c>
      <c r="H62" s="279">
        <v>0</v>
      </c>
      <c r="I62" s="281">
        <v>0</v>
      </c>
      <c r="J62" s="280">
        <v>0</v>
      </c>
    </row>
    <row r="63" spans="1:10" ht="17.25" customHeight="1">
      <c r="A63" s="361" t="s">
        <v>104</v>
      </c>
      <c r="B63" s="362"/>
      <c r="C63" s="362"/>
      <c r="D63" s="417"/>
      <c r="E63" s="418"/>
      <c r="F63" s="194">
        <v>25.3</v>
      </c>
      <c r="G63" s="195">
        <v>33.3</v>
      </c>
      <c r="H63" s="196">
        <v>30.1</v>
      </c>
      <c r="I63" s="196">
        <v>35.5</v>
      </c>
      <c r="J63" s="197">
        <v>59.6</v>
      </c>
    </row>
    <row r="64" spans="1:10" ht="17.25" customHeight="1">
      <c r="A64" s="429" t="s">
        <v>57</v>
      </c>
      <c r="B64" s="419" t="s">
        <v>101</v>
      </c>
      <c r="C64" s="349" t="s">
        <v>48</v>
      </c>
      <c r="D64" s="368"/>
      <c r="E64" s="350"/>
      <c r="F64" s="278">
        <v>43131</v>
      </c>
      <c r="G64" s="248">
        <v>6177</v>
      </c>
      <c r="H64" s="248">
        <v>3706</v>
      </c>
      <c r="I64" s="248">
        <v>2880</v>
      </c>
      <c r="J64" s="249">
        <v>492</v>
      </c>
    </row>
    <row r="65" spans="1:10" ht="17.25" customHeight="1">
      <c r="A65" s="430"/>
      <c r="B65" s="420"/>
      <c r="C65" s="397" t="s">
        <v>35</v>
      </c>
      <c r="D65" s="388"/>
      <c r="E65" s="389"/>
      <c r="F65" s="278">
        <v>1821</v>
      </c>
      <c r="G65" s="247">
        <v>268</v>
      </c>
      <c r="H65" s="248">
        <v>138</v>
      </c>
      <c r="I65" s="248">
        <v>71</v>
      </c>
      <c r="J65" s="249">
        <v>22</v>
      </c>
    </row>
    <row r="66" spans="1:10" ht="17.25" customHeight="1">
      <c r="A66" s="430"/>
      <c r="B66" s="421"/>
      <c r="C66" s="349" t="s">
        <v>53</v>
      </c>
      <c r="D66" s="388"/>
      <c r="E66" s="389"/>
      <c r="F66" s="282">
        <v>2</v>
      </c>
      <c r="G66" s="253">
        <v>0</v>
      </c>
      <c r="H66" s="254">
        <v>0</v>
      </c>
      <c r="I66" s="254">
        <v>0</v>
      </c>
      <c r="J66" s="264">
        <v>0</v>
      </c>
    </row>
    <row r="67" spans="1:10" ht="17.25" customHeight="1">
      <c r="A67" s="430"/>
      <c r="B67" s="419" t="s">
        <v>102</v>
      </c>
      <c r="C67" s="349" t="s">
        <v>48</v>
      </c>
      <c r="D67" s="388"/>
      <c r="E67" s="389"/>
      <c r="F67" s="278">
        <v>0</v>
      </c>
      <c r="G67" s="248">
        <v>0</v>
      </c>
      <c r="H67" s="248">
        <v>0</v>
      </c>
      <c r="I67" s="248">
        <v>0</v>
      </c>
      <c r="J67" s="249">
        <v>0</v>
      </c>
    </row>
    <row r="68" spans="1:10" ht="17.25" customHeight="1">
      <c r="A68" s="430"/>
      <c r="B68" s="420"/>
      <c r="C68" s="349" t="s">
        <v>35</v>
      </c>
      <c r="D68" s="388"/>
      <c r="E68" s="389"/>
      <c r="F68" s="278">
        <v>0</v>
      </c>
      <c r="G68" s="248">
        <v>0</v>
      </c>
      <c r="H68" s="248">
        <v>0</v>
      </c>
      <c r="I68" s="254">
        <v>0</v>
      </c>
      <c r="J68" s="264">
        <v>0</v>
      </c>
    </row>
    <row r="69" spans="1:10" ht="17.25" customHeight="1">
      <c r="A69" s="431"/>
      <c r="B69" s="421"/>
      <c r="C69" s="349" t="s">
        <v>53</v>
      </c>
      <c r="D69" s="388"/>
      <c r="E69" s="389"/>
      <c r="F69" s="246">
        <v>0</v>
      </c>
      <c r="G69" s="254">
        <v>0</v>
      </c>
      <c r="H69" s="254">
        <v>0</v>
      </c>
      <c r="I69" s="254">
        <v>0</v>
      </c>
      <c r="J69" s="264">
        <v>0</v>
      </c>
    </row>
    <row r="70" spans="1:10" ht="17.25" customHeight="1">
      <c r="A70" s="367" t="s">
        <v>60</v>
      </c>
      <c r="B70" s="426"/>
      <c r="C70" s="426"/>
      <c r="D70" s="427"/>
      <c r="E70" s="428"/>
      <c r="F70" s="278">
        <v>1821</v>
      </c>
      <c r="G70" s="248">
        <v>268</v>
      </c>
      <c r="H70" s="248">
        <v>138</v>
      </c>
      <c r="I70" s="248">
        <v>71</v>
      </c>
      <c r="J70" s="283">
        <v>22</v>
      </c>
    </row>
    <row r="71" spans="1:10" ht="17.25" customHeight="1">
      <c r="A71" s="367" t="s">
        <v>121</v>
      </c>
      <c r="B71" s="425"/>
      <c r="C71" s="81"/>
      <c r="D71" s="147"/>
      <c r="E71" s="148"/>
      <c r="F71" s="284">
        <f>F70/F61*100</f>
        <v>4.050807492103039</v>
      </c>
      <c r="G71" s="285">
        <f>G70/G61*100</f>
        <v>4.158262218774244</v>
      </c>
      <c r="H71" s="285">
        <f>H70/H61*100</f>
        <v>3.5900104058272633</v>
      </c>
      <c r="I71" s="285">
        <f>I70/I61*100</f>
        <v>2.4059640799728905</v>
      </c>
      <c r="J71" s="286">
        <f>J70/J61*100</f>
        <v>4.280155642023346</v>
      </c>
    </row>
    <row r="72" spans="1:10" ht="17.25" customHeight="1">
      <c r="A72" s="367" t="s">
        <v>11</v>
      </c>
      <c r="B72" s="368"/>
      <c r="C72" s="368"/>
      <c r="D72" s="388"/>
      <c r="E72" s="389"/>
      <c r="F72" s="278">
        <v>1374</v>
      </c>
      <c r="G72" s="248">
        <v>244</v>
      </c>
      <c r="H72" s="248">
        <v>106</v>
      </c>
      <c r="I72" s="248">
        <v>61</v>
      </c>
      <c r="J72" s="283">
        <v>17</v>
      </c>
    </row>
    <row r="73" spans="1:10" ht="17.25" customHeight="1" thickBot="1">
      <c r="A73" s="371" t="s">
        <v>12</v>
      </c>
      <c r="B73" s="390"/>
      <c r="C73" s="390"/>
      <c r="D73" s="391"/>
      <c r="E73" s="392"/>
      <c r="F73" s="198">
        <f>F72/F70*100</f>
        <v>75.45304777594728</v>
      </c>
      <c r="G73" s="199">
        <f>G72/G70*100</f>
        <v>91.04477611940298</v>
      </c>
      <c r="H73" s="200">
        <f>H72/H70*100</f>
        <v>76.81159420289855</v>
      </c>
      <c r="I73" s="200">
        <f>I72/I70*100</f>
        <v>85.91549295774648</v>
      </c>
      <c r="J73" s="201">
        <f>J72/J70*100</f>
        <v>77.27272727272727</v>
      </c>
    </row>
    <row r="74" spans="1:10" ht="17.25" customHeight="1">
      <c r="A74" s="405" t="s">
        <v>33</v>
      </c>
      <c r="B74" s="393" t="s">
        <v>101</v>
      </c>
      <c r="C74" s="379" t="s">
        <v>97</v>
      </c>
      <c r="D74" s="379"/>
      <c r="E74" s="380"/>
      <c r="F74" s="287">
        <v>29</v>
      </c>
      <c r="G74" s="253">
        <v>1</v>
      </c>
      <c r="H74" s="288">
        <v>8</v>
      </c>
      <c r="I74" s="288">
        <v>2</v>
      </c>
      <c r="J74" s="289">
        <v>0</v>
      </c>
    </row>
    <row r="75" spans="1:10" ht="17.25" customHeight="1">
      <c r="A75" s="406"/>
      <c r="B75" s="393"/>
      <c r="C75" s="415"/>
      <c r="D75" s="401" t="s">
        <v>98</v>
      </c>
      <c r="E75" s="402"/>
      <c r="F75" s="290">
        <v>12</v>
      </c>
      <c r="G75" s="291">
        <v>0</v>
      </c>
      <c r="H75" s="269">
        <v>1</v>
      </c>
      <c r="I75" s="266">
        <v>2</v>
      </c>
      <c r="J75" s="289">
        <v>0</v>
      </c>
    </row>
    <row r="76" spans="1:10" ht="17.25" customHeight="1">
      <c r="A76" s="406"/>
      <c r="B76" s="393"/>
      <c r="C76" s="416"/>
      <c r="D76" s="401" t="s">
        <v>99</v>
      </c>
      <c r="E76" s="408"/>
      <c r="F76" s="292">
        <v>3</v>
      </c>
      <c r="G76" s="293">
        <v>0</v>
      </c>
      <c r="H76" s="293">
        <v>0</v>
      </c>
      <c r="I76" s="293">
        <v>0</v>
      </c>
      <c r="J76" s="294">
        <v>0</v>
      </c>
    </row>
    <row r="77" spans="1:10" ht="17.25" customHeight="1">
      <c r="A77" s="406"/>
      <c r="B77" s="393"/>
      <c r="C77" s="416"/>
      <c r="D77" s="401" t="s">
        <v>100</v>
      </c>
      <c r="E77" s="408"/>
      <c r="F77" s="282">
        <v>2</v>
      </c>
      <c r="G77" s="253">
        <v>1</v>
      </c>
      <c r="H77" s="253">
        <v>0</v>
      </c>
      <c r="I77" s="253">
        <v>0</v>
      </c>
      <c r="J77" s="295">
        <v>0</v>
      </c>
    </row>
    <row r="78" spans="1:10" ht="17.25" customHeight="1">
      <c r="A78" s="406"/>
      <c r="B78" s="393"/>
      <c r="C78" s="416"/>
      <c r="D78" s="401" t="s">
        <v>80</v>
      </c>
      <c r="E78" s="408"/>
      <c r="F78" s="267">
        <v>12</v>
      </c>
      <c r="G78" s="296">
        <v>0</v>
      </c>
      <c r="H78" s="254">
        <v>7</v>
      </c>
      <c r="I78" s="254">
        <v>0</v>
      </c>
      <c r="J78" s="297">
        <v>0</v>
      </c>
    </row>
    <row r="79" spans="1:10" ht="17.25" customHeight="1">
      <c r="A79" s="406"/>
      <c r="B79" s="393"/>
      <c r="C79" s="422" t="s">
        <v>96</v>
      </c>
      <c r="D79" s="422"/>
      <c r="E79" s="423"/>
      <c r="F79" s="267">
        <v>29</v>
      </c>
      <c r="G79" s="254">
        <v>0</v>
      </c>
      <c r="H79" s="254">
        <v>1</v>
      </c>
      <c r="I79" s="254">
        <v>0</v>
      </c>
      <c r="J79" s="264">
        <v>0</v>
      </c>
    </row>
    <row r="80" spans="1:10" ht="17.25" customHeight="1">
      <c r="A80" s="406"/>
      <c r="B80" s="393"/>
      <c r="C80" s="368" t="s">
        <v>30</v>
      </c>
      <c r="D80" s="368"/>
      <c r="E80" s="350"/>
      <c r="F80" s="267">
        <v>563</v>
      </c>
      <c r="G80" s="254">
        <v>95</v>
      </c>
      <c r="H80" s="254">
        <v>45</v>
      </c>
      <c r="I80" s="254">
        <v>27</v>
      </c>
      <c r="J80" s="264">
        <v>5</v>
      </c>
    </row>
    <row r="81" spans="1:10" ht="17.25" customHeight="1">
      <c r="A81" s="406"/>
      <c r="B81" s="393"/>
      <c r="C81" s="412" t="s">
        <v>31</v>
      </c>
      <c r="D81" s="413"/>
      <c r="E81" s="414"/>
      <c r="F81" s="267">
        <v>1</v>
      </c>
      <c r="G81" s="254">
        <v>0</v>
      </c>
      <c r="H81" s="254">
        <v>0</v>
      </c>
      <c r="I81" s="254">
        <v>0</v>
      </c>
      <c r="J81" s="264">
        <v>0</v>
      </c>
    </row>
    <row r="82" spans="1:10" ht="17.25" customHeight="1">
      <c r="A82" s="406"/>
      <c r="B82" s="393"/>
      <c r="C82" s="385" t="s">
        <v>32</v>
      </c>
      <c r="D82" s="386"/>
      <c r="E82" s="387"/>
      <c r="F82" s="267">
        <v>136</v>
      </c>
      <c r="G82" s="248">
        <v>16</v>
      </c>
      <c r="H82" s="254">
        <v>4</v>
      </c>
      <c r="I82" s="254">
        <v>2</v>
      </c>
      <c r="J82" s="264">
        <v>1</v>
      </c>
    </row>
    <row r="83" spans="1:10" ht="17.25" customHeight="1">
      <c r="A83" s="406"/>
      <c r="B83" s="393"/>
      <c r="C83" s="394" t="s">
        <v>79</v>
      </c>
      <c r="D83" s="395"/>
      <c r="E83" s="396"/>
      <c r="F83" s="267">
        <v>593</v>
      </c>
      <c r="G83" s="248">
        <v>131</v>
      </c>
      <c r="H83" s="248">
        <v>48</v>
      </c>
      <c r="I83" s="248">
        <v>29</v>
      </c>
      <c r="J83" s="249">
        <v>11</v>
      </c>
    </row>
    <row r="84" spans="1:10" ht="17.25" customHeight="1">
      <c r="A84" s="406"/>
      <c r="B84" s="393"/>
      <c r="C84" s="377" t="s">
        <v>80</v>
      </c>
      <c r="D84" s="377"/>
      <c r="E84" s="378"/>
      <c r="F84" s="267">
        <v>21</v>
      </c>
      <c r="G84" s="254">
        <v>1</v>
      </c>
      <c r="H84" s="254">
        <v>0</v>
      </c>
      <c r="I84" s="254">
        <v>1</v>
      </c>
      <c r="J84" s="264">
        <v>0</v>
      </c>
    </row>
    <row r="85" spans="1:10" ht="17.25" customHeight="1">
      <c r="A85" s="406"/>
      <c r="B85" s="398" t="s">
        <v>102</v>
      </c>
      <c r="C85" s="379" t="s">
        <v>78</v>
      </c>
      <c r="D85" s="379"/>
      <c r="E85" s="380"/>
      <c r="F85" s="265">
        <v>3</v>
      </c>
      <c r="G85" s="254">
        <v>0</v>
      </c>
      <c r="H85" s="254">
        <v>0</v>
      </c>
      <c r="I85" s="254">
        <v>0</v>
      </c>
      <c r="J85" s="264">
        <v>0</v>
      </c>
    </row>
    <row r="86" spans="1:10" ht="17.25" customHeight="1">
      <c r="A86" s="406"/>
      <c r="B86" s="393"/>
      <c r="C86" s="368" t="s">
        <v>77</v>
      </c>
      <c r="D86" s="368"/>
      <c r="E86" s="350"/>
      <c r="F86" s="265">
        <v>0</v>
      </c>
      <c r="G86" s="254">
        <v>0</v>
      </c>
      <c r="H86" s="254">
        <v>0</v>
      </c>
      <c r="I86" s="254">
        <v>0</v>
      </c>
      <c r="J86" s="264">
        <v>0</v>
      </c>
    </row>
    <row r="87" spans="1:10" ht="17.25" customHeight="1">
      <c r="A87" s="406"/>
      <c r="B87" s="393"/>
      <c r="C87" s="368" t="s">
        <v>34</v>
      </c>
      <c r="D87" s="368"/>
      <c r="E87" s="350"/>
      <c r="F87" s="265">
        <v>0</v>
      </c>
      <c r="G87" s="254">
        <v>0</v>
      </c>
      <c r="H87" s="254">
        <v>0</v>
      </c>
      <c r="I87" s="254">
        <v>0</v>
      </c>
      <c r="J87" s="264">
        <v>0</v>
      </c>
    </row>
    <row r="88" spans="1:10" ht="17.25" customHeight="1">
      <c r="A88" s="406"/>
      <c r="B88" s="393"/>
      <c r="C88" s="368" t="s">
        <v>31</v>
      </c>
      <c r="D88" s="368"/>
      <c r="E88" s="350"/>
      <c r="F88" s="265">
        <v>0</v>
      </c>
      <c r="G88" s="254">
        <v>0</v>
      </c>
      <c r="H88" s="254">
        <v>0</v>
      </c>
      <c r="I88" s="254">
        <v>0</v>
      </c>
      <c r="J88" s="264">
        <v>0</v>
      </c>
    </row>
    <row r="89" spans="1:10" ht="17.25" customHeight="1">
      <c r="A89" s="406"/>
      <c r="B89" s="393"/>
      <c r="C89" s="368" t="s">
        <v>32</v>
      </c>
      <c r="D89" s="368"/>
      <c r="E89" s="350"/>
      <c r="F89" s="265">
        <v>0</v>
      </c>
      <c r="G89" s="254">
        <v>0</v>
      </c>
      <c r="H89" s="254">
        <v>0</v>
      </c>
      <c r="I89" s="254">
        <v>0</v>
      </c>
      <c r="J89" s="264">
        <v>0</v>
      </c>
    </row>
    <row r="90" spans="1:10" ht="17.25" customHeight="1">
      <c r="A90" s="406"/>
      <c r="B90" s="393"/>
      <c r="C90" s="382" t="s">
        <v>79</v>
      </c>
      <c r="D90" s="383"/>
      <c r="E90" s="384"/>
      <c r="F90" s="265">
        <v>3</v>
      </c>
      <c r="G90" s="254">
        <v>0</v>
      </c>
      <c r="H90" s="254">
        <v>0</v>
      </c>
      <c r="I90" s="254">
        <v>0</v>
      </c>
      <c r="J90" s="264">
        <v>0</v>
      </c>
    </row>
    <row r="91" spans="1:10" ht="17.25" customHeight="1">
      <c r="A91" s="406"/>
      <c r="B91" s="393"/>
      <c r="C91" s="403" t="s">
        <v>125</v>
      </c>
      <c r="D91" s="403"/>
      <c r="E91" s="404"/>
      <c r="F91" s="265">
        <v>1087</v>
      </c>
      <c r="G91" s="254">
        <v>0</v>
      </c>
      <c r="H91" s="254">
        <v>106</v>
      </c>
      <c r="I91" s="254">
        <v>61</v>
      </c>
      <c r="J91" s="264">
        <v>0</v>
      </c>
    </row>
    <row r="92" spans="1:10" ht="17.25" customHeight="1">
      <c r="A92" s="406"/>
      <c r="B92" s="393"/>
      <c r="C92" s="377" t="s">
        <v>80</v>
      </c>
      <c r="D92" s="377"/>
      <c r="E92" s="378"/>
      <c r="F92" s="265">
        <v>281</v>
      </c>
      <c r="G92" s="254">
        <v>244</v>
      </c>
      <c r="H92" s="254">
        <v>0</v>
      </c>
      <c r="I92" s="254">
        <v>0</v>
      </c>
      <c r="J92" s="264">
        <v>17</v>
      </c>
    </row>
    <row r="93" spans="1:11" ht="17.25" customHeight="1" thickBot="1">
      <c r="A93" s="407"/>
      <c r="B93" s="409" t="s">
        <v>22</v>
      </c>
      <c r="C93" s="410"/>
      <c r="D93" s="410"/>
      <c r="E93" s="411"/>
      <c r="F93" s="298">
        <v>0.071</v>
      </c>
      <c r="G93" s="299">
        <v>0.016</v>
      </c>
      <c r="H93" s="300">
        <v>0.208</v>
      </c>
      <c r="I93" s="300">
        <v>0.068</v>
      </c>
      <c r="J93" s="301">
        <v>0</v>
      </c>
      <c r="K93" s="90"/>
    </row>
    <row r="94" spans="2:13" ht="20.25" customHeight="1">
      <c r="B94" s="202"/>
      <c r="C94" s="202"/>
      <c r="D94" s="203"/>
      <c r="E94" s="203"/>
      <c r="F94" s="203"/>
      <c r="G94" s="203"/>
      <c r="H94" s="203"/>
      <c r="I94" s="203"/>
      <c r="J94" s="133" t="s">
        <v>149</v>
      </c>
      <c r="K94" s="131"/>
      <c r="L94" s="6"/>
      <c r="M94" s="6"/>
    </row>
    <row r="95" spans="2:11" ht="14.25">
      <c r="B95" s="202"/>
      <c r="C95" s="202"/>
      <c r="D95" s="204"/>
      <c r="E95" s="205"/>
      <c r="F95" s="205"/>
      <c r="G95" s="205"/>
      <c r="H95" s="205"/>
      <c r="I95" s="205"/>
      <c r="J95" s="205"/>
      <c r="K95" s="126"/>
    </row>
    <row r="96" spans="2:11" ht="14.25">
      <c r="B96" s="339" t="s">
        <v>81</v>
      </c>
      <c r="C96" s="339"/>
      <c r="D96" s="339"/>
      <c r="E96" s="334" t="s">
        <v>150</v>
      </c>
      <c r="F96" s="334"/>
      <c r="G96" s="334"/>
      <c r="H96" s="334"/>
      <c r="I96" s="337" t="s">
        <v>92</v>
      </c>
      <c r="J96" s="337"/>
      <c r="K96" s="34"/>
    </row>
    <row r="97" spans="1:11" ht="14.25">
      <c r="A97" s="33"/>
      <c r="B97" s="339"/>
      <c r="C97" s="339"/>
      <c r="D97" s="339"/>
      <c r="E97" s="335" t="s">
        <v>151</v>
      </c>
      <c r="F97" s="335"/>
      <c r="G97" s="335"/>
      <c r="H97" s="335"/>
      <c r="I97" s="337"/>
      <c r="J97" s="337"/>
      <c r="K97" s="34"/>
    </row>
    <row r="100" ht="14.25">
      <c r="K100" s="128"/>
    </row>
  </sheetData>
  <sheetProtection/>
  <mergeCells count="51">
    <mergeCell ref="A4:E4"/>
    <mergeCell ref="A72:E72"/>
    <mergeCell ref="A71:B71"/>
    <mergeCell ref="A70:E70"/>
    <mergeCell ref="A64:A69"/>
    <mergeCell ref="C64:E64"/>
    <mergeCell ref="A61:E61"/>
    <mergeCell ref="B62:E62"/>
    <mergeCell ref="A3:D3"/>
    <mergeCell ref="B93:E93"/>
    <mergeCell ref="C80:E80"/>
    <mergeCell ref="C81:E81"/>
    <mergeCell ref="C69:E69"/>
    <mergeCell ref="C75:C78"/>
    <mergeCell ref="D76:E76"/>
    <mergeCell ref="A63:E63"/>
    <mergeCell ref="B64:B66"/>
    <mergeCell ref="B67:B69"/>
    <mergeCell ref="A59:E59"/>
    <mergeCell ref="A74:A93"/>
    <mergeCell ref="D77:E77"/>
    <mergeCell ref="D78:E78"/>
    <mergeCell ref="C67:E67"/>
    <mergeCell ref="C68:E68"/>
    <mergeCell ref="C79:E79"/>
    <mergeCell ref="E96:H96"/>
    <mergeCell ref="C65:E65"/>
    <mergeCell ref="B85:B92"/>
    <mergeCell ref="A60:E60"/>
    <mergeCell ref="D75:E75"/>
    <mergeCell ref="C91:E91"/>
    <mergeCell ref="C82:E82"/>
    <mergeCell ref="I96:J97"/>
    <mergeCell ref="B96:D97"/>
    <mergeCell ref="C86:E86"/>
    <mergeCell ref="C89:E89"/>
    <mergeCell ref="C66:E66"/>
    <mergeCell ref="A73:E73"/>
    <mergeCell ref="B74:B84"/>
    <mergeCell ref="C74:E74"/>
    <mergeCell ref="C83:E83"/>
    <mergeCell ref="G12:L12"/>
    <mergeCell ref="C84:E84"/>
    <mergeCell ref="C85:E85"/>
    <mergeCell ref="C87:E87"/>
    <mergeCell ref="C92:E92"/>
    <mergeCell ref="E97:H97"/>
    <mergeCell ref="A17:E17"/>
    <mergeCell ref="A55:E55"/>
    <mergeCell ref="C88:E88"/>
    <mergeCell ref="C90:E90"/>
  </mergeCells>
  <printOptions horizontalCentered="1"/>
  <pageMargins left="0.7874015748031497" right="0.7874015748031497" top="0.7874015748031497" bottom="0.5905511811023623" header="0.5118110236220472" footer="0.5118110236220472"/>
  <pageSetup firstPageNumber="63" useFirstPageNumber="1" horizontalDpi="600" verticalDpi="600" orientation="portrait" paperSize="9" scale="71" r:id="rId2"/>
  <headerFooter alignWithMargins="0">
    <oddFooter>&amp;R&amp;P</oddFooter>
  </headerFooter>
  <rowBreaks count="1" manualBreakCount="1">
    <brk id="41" max="10" man="1"/>
  </rowBreaks>
  <drawing r:id="rId1"/>
</worksheet>
</file>

<file path=xl/worksheets/sheet3.xml><?xml version="1.0" encoding="utf-8"?>
<worksheet xmlns="http://schemas.openxmlformats.org/spreadsheetml/2006/main" xmlns:r="http://schemas.openxmlformats.org/officeDocument/2006/relationships">
  <dimension ref="A1:S87"/>
  <sheetViews>
    <sheetView showGridLines="0" showOutlineSymbols="0" zoomScaleSheetLayoutView="100" zoomScalePageLayoutView="0" workbookViewId="0" topLeftCell="A1">
      <selection activeCell="A2" sqref="A2:F2"/>
    </sheetView>
  </sheetViews>
  <sheetFormatPr defaultColWidth="12.25390625" defaultRowHeight="12.75"/>
  <cols>
    <col min="1" max="5" width="11.00390625" style="2" customWidth="1"/>
    <col min="6" max="11" width="11.00390625" style="1" customWidth="1"/>
    <col min="12" max="12" width="2.875" style="1" customWidth="1"/>
    <col min="13" max="13" width="6.625" style="1" customWidth="1"/>
    <col min="14" max="16384" width="12.25390625" style="1" customWidth="1"/>
  </cols>
  <sheetData>
    <row r="1" spans="1:12" ht="24.75" customHeight="1">
      <c r="A1" s="137"/>
      <c r="B1" s="137"/>
      <c r="C1" s="137"/>
      <c r="D1" s="137"/>
      <c r="E1" s="136"/>
      <c r="F1" s="35"/>
      <c r="G1" s="35"/>
      <c r="H1" s="35"/>
      <c r="I1" s="35"/>
      <c r="J1" s="35"/>
      <c r="K1" s="36"/>
      <c r="L1" s="35"/>
    </row>
    <row r="2" spans="1:12" ht="24.75" customHeight="1">
      <c r="A2" s="355" t="s">
        <v>162</v>
      </c>
      <c r="B2" s="355"/>
      <c r="C2" s="355"/>
      <c r="D2" s="355"/>
      <c r="E2" s="355"/>
      <c r="F2" s="355"/>
      <c r="G2" s="35"/>
      <c r="H2" s="35"/>
      <c r="I2" s="35"/>
      <c r="J2" s="35"/>
      <c r="K2" s="35"/>
      <c r="L2" s="35"/>
    </row>
    <row r="3" spans="1:12" ht="24.75" customHeight="1">
      <c r="A3" s="87" t="s">
        <v>158</v>
      </c>
      <c r="B3" s="35"/>
      <c r="C3" s="35"/>
      <c r="D3" s="35"/>
      <c r="E3" s="35"/>
      <c r="F3" s="35"/>
      <c r="G3" s="36"/>
      <c r="H3" s="36"/>
      <c r="I3" s="36"/>
      <c r="J3" s="72"/>
      <c r="K3" s="72"/>
      <c r="L3" s="36"/>
    </row>
    <row r="4" spans="1:12" ht="24.75" customHeight="1" thickBot="1">
      <c r="A4" s="356" t="s">
        <v>126</v>
      </c>
      <c r="B4" s="356"/>
      <c r="C4" s="356"/>
      <c r="D4" s="356"/>
      <c r="E4" s="356"/>
      <c r="F4" s="356"/>
      <c r="G4" s="36"/>
      <c r="H4" s="36"/>
      <c r="I4" s="72"/>
      <c r="J4" s="154"/>
      <c r="K4" s="154" t="s">
        <v>112</v>
      </c>
      <c r="L4" s="36"/>
    </row>
    <row r="5" spans="1:12" ht="25.5" customHeight="1" thickBot="1">
      <c r="A5" s="98" t="s">
        <v>107</v>
      </c>
      <c r="B5" s="99" t="s">
        <v>114</v>
      </c>
      <c r="C5" s="99" t="s">
        <v>129</v>
      </c>
      <c r="D5" s="100" t="s">
        <v>130</v>
      </c>
      <c r="E5" s="100" t="s">
        <v>131</v>
      </c>
      <c r="F5" s="100" t="s">
        <v>138</v>
      </c>
      <c r="G5" s="100" t="s">
        <v>139</v>
      </c>
      <c r="H5" s="100" t="s">
        <v>140</v>
      </c>
      <c r="I5" s="100" t="s">
        <v>141</v>
      </c>
      <c r="J5" s="100" t="s">
        <v>146</v>
      </c>
      <c r="K5" s="139" t="s">
        <v>147</v>
      </c>
      <c r="L5" s="86"/>
    </row>
    <row r="6" spans="1:12" ht="26.25" customHeight="1" thickTop="1">
      <c r="A6" s="107" t="s">
        <v>0</v>
      </c>
      <c r="B6" s="97">
        <v>21.8</v>
      </c>
      <c r="C6" s="97">
        <v>26.2</v>
      </c>
      <c r="D6" s="97">
        <v>27.5</v>
      </c>
      <c r="E6" s="97">
        <v>26.8</v>
      </c>
      <c r="F6" s="97">
        <v>25</v>
      </c>
      <c r="G6" s="97">
        <v>23.8</v>
      </c>
      <c r="H6" s="97">
        <v>23.1</v>
      </c>
      <c r="I6" s="97">
        <v>23.4</v>
      </c>
      <c r="J6" s="97">
        <v>25.4</v>
      </c>
      <c r="K6" s="140">
        <v>25.4</v>
      </c>
      <c r="L6" s="86"/>
    </row>
    <row r="7" spans="1:11" ht="25.5" customHeight="1">
      <c r="A7" s="108" t="s">
        <v>1</v>
      </c>
      <c r="B7" s="40">
        <v>20.9</v>
      </c>
      <c r="C7" s="40">
        <v>23.3</v>
      </c>
      <c r="D7" s="40">
        <v>24</v>
      </c>
      <c r="E7" s="40">
        <v>26.4</v>
      </c>
      <c r="F7" s="40">
        <v>26.2</v>
      </c>
      <c r="G7" s="40">
        <v>24.8</v>
      </c>
      <c r="H7" s="40">
        <v>25.1</v>
      </c>
      <c r="I7" s="40">
        <v>28.3</v>
      </c>
      <c r="J7" s="40">
        <v>29.8</v>
      </c>
      <c r="K7" s="141">
        <v>28.3</v>
      </c>
    </row>
    <row r="8" spans="1:11" ht="25.5" customHeight="1">
      <c r="A8" s="102" t="s">
        <v>25</v>
      </c>
      <c r="B8" s="53">
        <v>37.4</v>
      </c>
      <c r="C8" s="53">
        <v>40.5</v>
      </c>
      <c r="D8" s="53">
        <v>41.6</v>
      </c>
      <c r="E8" s="53">
        <v>41.8</v>
      </c>
      <c r="F8" s="53">
        <v>41.3</v>
      </c>
      <c r="G8" s="53">
        <v>40.4</v>
      </c>
      <c r="H8" s="53">
        <v>40.3</v>
      </c>
      <c r="I8" s="53">
        <v>40</v>
      </c>
      <c r="J8" s="53">
        <v>38.2</v>
      </c>
      <c r="K8" s="142">
        <v>36</v>
      </c>
    </row>
    <row r="9" spans="1:19" ht="25.5" customHeight="1" thickBot="1">
      <c r="A9" s="103" t="s">
        <v>2</v>
      </c>
      <c r="B9" s="95">
        <v>69.5</v>
      </c>
      <c r="C9" s="95">
        <v>61.9</v>
      </c>
      <c r="D9" s="95">
        <v>63.7</v>
      </c>
      <c r="E9" s="95">
        <v>65.4</v>
      </c>
      <c r="F9" s="95">
        <v>61.7</v>
      </c>
      <c r="G9" s="95">
        <v>58.1</v>
      </c>
      <c r="H9" s="95">
        <v>56</v>
      </c>
      <c r="I9" s="95">
        <v>58.5</v>
      </c>
      <c r="J9" s="95">
        <v>55.5</v>
      </c>
      <c r="K9" s="143">
        <v>52</v>
      </c>
      <c r="L9" s="13"/>
      <c r="M9" s="13"/>
      <c r="N9" s="13"/>
      <c r="O9" s="13"/>
      <c r="P9" s="13"/>
      <c r="Q9" s="13"/>
      <c r="R9" s="13"/>
      <c r="S9" s="13"/>
    </row>
    <row r="10" spans="1:15" ht="25.5" customHeight="1" thickBot="1" thickTop="1">
      <c r="A10" s="109" t="s">
        <v>109</v>
      </c>
      <c r="B10" s="106">
        <v>17.7</v>
      </c>
      <c r="C10" s="106">
        <v>20.5</v>
      </c>
      <c r="D10" s="106">
        <v>23.1</v>
      </c>
      <c r="E10" s="106">
        <v>23.1</v>
      </c>
      <c r="F10" s="106">
        <v>22.2</v>
      </c>
      <c r="G10" s="106">
        <v>21</v>
      </c>
      <c r="H10" s="106">
        <v>21.2</v>
      </c>
      <c r="I10" s="106">
        <v>21.9</v>
      </c>
      <c r="J10" s="106">
        <v>22.9</v>
      </c>
      <c r="K10" s="144">
        <v>22.4</v>
      </c>
      <c r="L10" s="1" t="s">
        <v>93</v>
      </c>
      <c r="O10" s="155"/>
    </row>
    <row r="11" spans="1:11" ht="25.5" customHeight="1">
      <c r="A11" s="70"/>
      <c r="B11" s="54"/>
      <c r="C11" s="54"/>
      <c r="D11" s="54"/>
      <c r="E11" s="54"/>
      <c r="F11" s="54"/>
      <c r="G11" s="54"/>
      <c r="H11" s="54"/>
      <c r="I11" s="54"/>
      <c r="J11" s="54"/>
      <c r="K11" s="44" t="s">
        <v>124</v>
      </c>
    </row>
    <row r="12" spans="1:12" ht="18" customHeight="1">
      <c r="A12" s="60" t="s">
        <v>127</v>
      </c>
      <c r="B12" s="42"/>
      <c r="C12" s="42"/>
      <c r="D12" s="42"/>
      <c r="E12" s="42"/>
      <c r="F12" s="54"/>
      <c r="G12" s="84"/>
      <c r="H12" s="84"/>
      <c r="I12" s="84"/>
      <c r="J12" s="84"/>
      <c r="K12" s="84"/>
      <c r="L12" s="36"/>
    </row>
    <row r="13" spans="1:12" ht="18" customHeight="1">
      <c r="A13" s="60" t="s">
        <v>128</v>
      </c>
      <c r="B13" s="60"/>
      <c r="C13" s="60"/>
      <c r="D13" s="60"/>
      <c r="E13" s="60"/>
      <c r="F13" s="60"/>
      <c r="G13" s="60"/>
      <c r="H13" s="36"/>
      <c r="I13" s="36"/>
      <c r="J13" s="61"/>
      <c r="K13" s="61"/>
      <c r="L13" s="36"/>
    </row>
    <row r="14" spans="2:12" ht="18" customHeight="1">
      <c r="B14" s="56"/>
      <c r="C14" s="56"/>
      <c r="D14" s="56"/>
      <c r="E14" s="56"/>
      <c r="F14" s="56"/>
      <c r="G14" s="61"/>
      <c r="H14" s="61"/>
      <c r="I14" s="61"/>
      <c r="J14" s="60"/>
      <c r="K14" s="61"/>
      <c r="L14" s="36"/>
    </row>
    <row r="15" spans="2:12" ht="18" customHeight="1">
      <c r="B15" s="56"/>
      <c r="C15" s="56"/>
      <c r="D15" s="56"/>
      <c r="E15" s="56"/>
      <c r="F15" s="56"/>
      <c r="G15" s="61"/>
      <c r="H15" s="61"/>
      <c r="I15" s="61"/>
      <c r="J15" s="60"/>
      <c r="K15" s="61"/>
      <c r="L15" s="36"/>
    </row>
    <row r="16" spans="2:12" ht="18" customHeight="1">
      <c r="B16" s="56"/>
      <c r="C16" s="56"/>
      <c r="D16" s="56"/>
      <c r="E16" s="56"/>
      <c r="F16" s="56"/>
      <c r="G16" s="61"/>
      <c r="H16" s="61"/>
      <c r="I16" s="61"/>
      <c r="J16" s="60"/>
      <c r="K16" s="61"/>
      <c r="L16" s="41"/>
    </row>
    <row r="17" spans="1:12" ht="18" customHeight="1">
      <c r="A17" s="60"/>
      <c r="B17" s="56"/>
      <c r="C17" s="56"/>
      <c r="D17" s="56"/>
      <c r="E17" s="56"/>
      <c r="F17" s="56"/>
      <c r="G17" s="61"/>
      <c r="H17" s="61"/>
      <c r="I17" s="61"/>
      <c r="J17" s="60"/>
      <c r="K17" s="61"/>
      <c r="L17" s="41"/>
    </row>
    <row r="18" spans="1:12" ht="24.75" customHeight="1" thickBot="1">
      <c r="A18" s="446" t="s">
        <v>123</v>
      </c>
      <c r="B18" s="446"/>
      <c r="C18" s="446"/>
      <c r="D18" s="446"/>
      <c r="E18" s="446"/>
      <c r="F18" s="63"/>
      <c r="G18" s="63"/>
      <c r="H18" s="63"/>
      <c r="I18" s="56"/>
      <c r="J18" s="156"/>
      <c r="K18" s="156" t="s">
        <v>112</v>
      </c>
      <c r="L18" s="41"/>
    </row>
    <row r="19" spans="1:12" ht="25.5" customHeight="1" thickBot="1">
      <c r="A19" s="331" t="s">
        <v>107</v>
      </c>
      <c r="B19" s="332" t="s">
        <v>114</v>
      </c>
      <c r="C19" s="333" t="s">
        <v>129</v>
      </c>
      <c r="D19" s="332" t="s">
        <v>130</v>
      </c>
      <c r="E19" s="333" t="s">
        <v>131</v>
      </c>
      <c r="F19" s="100" t="s">
        <v>138</v>
      </c>
      <c r="G19" s="100" t="s">
        <v>139</v>
      </c>
      <c r="H19" s="100" t="s">
        <v>140</v>
      </c>
      <c r="I19" s="100" t="s">
        <v>141</v>
      </c>
      <c r="J19" s="100" t="s">
        <v>146</v>
      </c>
      <c r="K19" s="139" t="s">
        <v>152</v>
      </c>
      <c r="L19" s="36"/>
    </row>
    <row r="20" spans="1:12" ht="25.5" customHeight="1" thickTop="1">
      <c r="A20" s="101" t="s">
        <v>0</v>
      </c>
      <c r="B20" s="96">
        <v>98.2</v>
      </c>
      <c r="C20" s="96">
        <v>89.3</v>
      </c>
      <c r="D20" s="96">
        <v>94.8</v>
      </c>
      <c r="E20" s="96">
        <v>92.1</v>
      </c>
      <c r="F20" s="96">
        <v>90</v>
      </c>
      <c r="G20" s="96">
        <v>92.2</v>
      </c>
      <c r="H20" s="96">
        <v>93</v>
      </c>
      <c r="I20" s="96">
        <v>94.1</v>
      </c>
      <c r="J20" s="96">
        <v>96.2</v>
      </c>
      <c r="K20" s="145">
        <v>97.7</v>
      </c>
      <c r="L20" s="36"/>
    </row>
    <row r="21" spans="1:12" ht="25.5" customHeight="1">
      <c r="A21" s="102" t="s">
        <v>1</v>
      </c>
      <c r="B21" s="53">
        <v>97.6</v>
      </c>
      <c r="C21" s="53">
        <v>91.7</v>
      </c>
      <c r="D21" s="53">
        <v>92.5</v>
      </c>
      <c r="E21" s="53">
        <v>93</v>
      </c>
      <c r="F21" s="53">
        <v>94.4</v>
      </c>
      <c r="G21" s="53">
        <v>92.3</v>
      </c>
      <c r="H21" s="53">
        <v>94.4</v>
      </c>
      <c r="I21" s="53">
        <v>95.7</v>
      </c>
      <c r="J21" s="53">
        <v>95.1</v>
      </c>
      <c r="K21" s="142">
        <v>95.1</v>
      </c>
      <c r="L21" s="36"/>
    </row>
    <row r="22" spans="1:12" ht="25.5" customHeight="1">
      <c r="A22" s="102" t="s">
        <v>25</v>
      </c>
      <c r="B22" s="53">
        <v>95.8</v>
      </c>
      <c r="C22" s="53">
        <v>88.3</v>
      </c>
      <c r="D22" s="53">
        <v>93.1</v>
      </c>
      <c r="E22" s="53">
        <v>95.9</v>
      </c>
      <c r="F22" s="53">
        <v>92.5</v>
      </c>
      <c r="G22" s="53">
        <v>94.4</v>
      </c>
      <c r="H22" s="53">
        <v>95.3</v>
      </c>
      <c r="I22" s="53">
        <v>93.7</v>
      </c>
      <c r="J22" s="53">
        <v>95.7</v>
      </c>
      <c r="K22" s="142">
        <v>90.4</v>
      </c>
      <c r="L22" s="66"/>
    </row>
    <row r="23" spans="1:12" ht="25.5" customHeight="1" thickBot="1">
      <c r="A23" s="103" t="s">
        <v>2</v>
      </c>
      <c r="B23" s="95">
        <v>76</v>
      </c>
      <c r="C23" s="95">
        <v>75</v>
      </c>
      <c r="D23" s="95">
        <v>85.1</v>
      </c>
      <c r="E23" s="95">
        <v>96.3</v>
      </c>
      <c r="F23" s="95">
        <v>100</v>
      </c>
      <c r="G23" s="95">
        <v>85.7</v>
      </c>
      <c r="H23" s="95">
        <v>84.2</v>
      </c>
      <c r="I23" s="95">
        <v>81.8</v>
      </c>
      <c r="J23" s="95">
        <v>94.7</v>
      </c>
      <c r="K23" s="143">
        <v>73.3</v>
      </c>
      <c r="L23" s="41"/>
    </row>
    <row r="24" spans="1:12" ht="25.5" customHeight="1" thickBot="1" thickTop="1">
      <c r="A24" s="104" t="s">
        <v>109</v>
      </c>
      <c r="B24" s="106">
        <v>89.3</v>
      </c>
      <c r="C24" s="106">
        <v>86.9</v>
      </c>
      <c r="D24" s="106">
        <v>89.8</v>
      </c>
      <c r="E24" s="106">
        <v>90.5</v>
      </c>
      <c r="F24" s="106">
        <v>90.2</v>
      </c>
      <c r="G24" s="105">
        <v>89.8</v>
      </c>
      <c r="H24" s="105">
        <v>89.5</v>
      </c>
      <c r="I24" s="105">
        <v>91.4</v>
      </c>
      <c r="J24" s="105">
        <v>93.9</v>
      </c>
      <c r="K24" s="146">
        <v>92.6</v>
      </c>
      <c r="L24" s="36"/>
    </row>
    <row r="25" spans="1:12" ht="25.5" customHeight="1">
      <c r="A25" s="46"/>
      <c r="B25" s="73"/>
      <c r="C25" s="73"/>
      <c r="D25" s="73"/>
      <c r="E25" s="54"/>
      <c r="F25" s="91"/>
      <c r="G25" s="91"/>
      <c r="H25" s="91"/>
      <c r="I25" s="91"/>
      <c r="J25" s="91"/>
      <c r="K25" s="44" t="s">
        <v>124</v>
      </c>
      <c r="L25" s="35"/>
    </row>
    <row r="26" spans="1:12" ht="25.5" customHeight="1">
      <c r="A26" s="74"/>
      <c r="B26" s="72"/>
      <c r="C26" s="72"/>
      <c r="D26" s="72"/>
      <c r="E26" s="35"/>
      <c r="F26" s="35"/>
      <c r="G26" s="35"/>
      <c r="H26" s="35"/>
      <c r="I26" s="35"/>
      <c r="J26" s="36"/>
      <c r="K26" s="36"/>
      <c r="L26" s="35"/>
    </row>
    <row r="27" spans="1:12" ht="25.5" customHeight="1">
      <c r="A27" s="35"/>
      <c r="B27" s="35"/>
      <c r="C27" s="35"/>
      <c r="D27" s="35"/>
      <c r="E27" s="35"/>
      <c r="F27" s="35"/>
      <c r="G27" s="35"/>
      <c r="H27" s="35"/>
      <c r="I27" s="35"/>
      <c r="J27" s="35"/>
      <c r="K27" s="35"/>
      <c r="L27" s="35"/>
    </row>
    <row r="28" spans="1:12" ht="25.5" customHeight="1">
      <c r="A28" s="35"/>
      <c r="B28" s="35"/>
      <c r="C28" s="35"/>
      <c r="D28" s="35"/>
      <c r="E28" s="35"/>
      <c r="F28" s="35"/>
      <c r="G28" s="35"/>
      <c r="H28" s="35"/>
      <c r="I28" s="35"/>
      <c r="J28" s="35"/>
      <c r="K28" s="35"/>
      <c r="L28" s="35"/>
    </row>
    <row r="29" spans="1:12" ht="25.5" customHeight="1">
      <c r="A29" s="35"/>
      <c r="B29" s="35"/>
      <c r="C29" s="35"/>
      <c r="D29" s="35"/>
      <c r="E29" s="35"/>
      <c r="F29" s="35"/>
      <c r="G29" s="35"/>
      <c r="H29" s="35"/>
      <c r="I29" s="35"/>
      <c r="J29" s="35"/>
      <c r="K29" s="35"/>
      <c r="L29" s="35"/>
    </row>
    <row r="30" spans="1:12" ht="25.5" customHeight="1">
      <c r="A30" s="35"/>
      <c r="B30" s="35"/>
      <c r="C30" s="35"/>
      <c r="D30" s="35"/>
      <c r="E30" s="35"/>
      <c r="F30" s="35"/>
      <c r="G30" s="35"/>
      <c r="H30" s="35"/>
      <c r="I30" s="35"/>
      <c r="J30" s="35"/>
      <c r="K30" s="35"/>
      <c r="L30" s="35"/>
    </row>
    <row r="31" spans="1:12" ht="19.5" customHeight="1">
      <c r="A31" s="35"/>
      <c r="B31" s="35"/>
      <c r="C31" s="35"/>
      <c r="D31" s="35"/>
      <c r="E31" s="35"/>
      <c r="F31" s="35"/>
      <c r="G31" s="35"/>
      <c r="H31" s="35"/>
      <c r="I31" s="35"/>
      <c r="J31" s="35"/>
      <c r="K31" s="35"/>
      <c r="L31" s="35"/>
    </row>
    <row r="32" spans="1:12" ht="19.5" customHeight="1">
      <c r="A32" s="35"/>
      <c r="B32" s="35"/>
      <c r="C32" s="35"/>
      <c r="D32" s="35"/>
      <c r="E32" s="35"/>
      <c r="F32" s="35"/>
      <c r="G32" s="35"/>
      <c r="H32" s="35"/>
      <c r="I32" s="35"/>
      <c r="J32" s="35"/>
      <c r="K32" s="35"/>
      <c r="L32" s="35"/>
    </row>
    <row r="33" spans="1:12" ht="19.5" customHeight="1">
      <c r="A33" s="35"/>
      <c r="B33" s="35"/>
      <c r="C33" s="35"/>
      <c r="D33" s="35"/>
      <c r="E33" s="35"/>
      <c r="F33" s="35"/>
      <c r="G33" s="35"/>
      <c r="H33" s="35"/>
      <c r="I33" s="35"/>
      <c r="J33" s="35"/>
      <c r="K33" s="35"/>
      <c r="L33" s="35"/>
    </row>
    <row r="34" spans="1:12" ht="19.5" customHeight="1">
      <c r="A34" s="35"/>
      <c r="B34" s="35"/>
      <c r="C34" s="35"/>
      <c r="D34" s="35"/>
      <c r="E34" s="35"/>
      <c r="F34" s="35"/>
      <c r="G34" s="35"/>
      <c r="H34" s="35"/>
      <c r="I34" s="35"/>
      <c r="J34" s="35"/>
      <c r="K34" s="35"/>
      <c r="L34" s="35"/>
    </row>
    <row r="35" spans="1:12" ht="19.5" customHeight="1">
      <c r="A35" s="35"/>
      <c r="B35" s="35"/>
      <c r="C35" s="35"/>
      <c r="D35" s="35"/>
      <c r="E35" s="35"/>
      <c r="F35" s="35"/>
      <c r="G35" s="35"/>
      <c r="H35" s="35"/>
      <c r="I35" s="35"/>
      <c r="J35" s="35"/>
      <c r="K35" s="35"/>
      <c r="L35" s="35"/>
    </row>
    <row r="36" spans="1:12" ht="19.5" customHeight="1">
      <c r="A36" s="35"/>
      <c r="B36" s="35"/>
      <c r="C36" s="35"/>
      <c r="D36" s="35"/>
      <c r="E36" s="35"/>
      <c r="F36" s="35"/>
      <c r="G36" s="35"/>
      <c r="H36" s="35"/>
      <c r="I36" s="35"/>
      <c r="J36" s="35"/>
      <c r="K36" s="35"/>
      <c r="L36" s="35"/>
    </row>
    <row r="37" spans="1:12" ht="19.5" customHeight="1">
      <c r="A37" s="35"/>
      <c r="B37" s="35"/>
      <c r="C37" s="35"/>
      <c r="D37" s="35"/>
      <c r="E37" s="35"/>
      <c r="F37" s="35"/>
      <c r="G37" s="35"/>
      <c r="H37" s="35"/>
      <c r="I37" s="35"/>
      <c r="J37" s="35"/>
      <c r="K37" s="35"/>
      <c r="L37" s="35"/>
    </row>
    <row r="38" spans="1:12" ht="19.5" customHeight="1">
      <c r="A38" s="35"/>
      <c r="B38" s="35"/>
      <c r="C38" s="35"/>
      <c r="D38" s="35"/>
      <c r="E38" s="35"/>
      <c r="F38" s="35"/>
      <c r="G38" s="35"/>
      <c r="H38" s="35"/>
      <c r="I38" s="35"/>
      <c r="J38" s="35"/>
      <c r="K38" s="35"/>
      <c r="L38" s="35"/>
    </row>
    <row r="39" spans="1:12" ht="19.5" customHeight="1">
      <c r="A39" s="35"/>
      <c r="B39" s="35"/>
      <c r="C39" s="35"/>
      <c r="D39" s="35"/>
      <c r="E39" s="35"/>
      <c r="F39" s="35"/>
      <c r="G39" s="35"/>
      <c r="H39" s="35"/>
      <c r="I39" s="35"/>
      <c r="J39" s="35"/>
      <c r="K39" s="35"/>
      <c r="L39" s="35"/>
    </row>
    <row r="40" spans="1:12" ht="19.5" customHeight="1">
      <c r="A40" s="35"/>
      <c r="B40" s="35"/>
      <c r="C40" s="35"/>
      <c r="D40" s="35"/>
      <c r="E40" s="35"/>
      <c r="F40" s="35"/>
      <c r="G40" s="35"/>
      <c r="H40" s="35"/>
      <c r="I40" s="35"/>
      <c r="J40" s="35"/>
      <c r="K40" s="35"/>
      <c r="L40" s="35"/>
    </row>
    <row r="41" spans="1:12" ht="19.5" customHeight="1">
      <c r="A41" s="35"/>
      <c r="B41" s="35"/>
      <c r="C41" s="35"/>
      <c r="D41" s="35"/>
      <c r="E41" s="35"/>
      <c r="F41" s="35"/>
      <c r="G41" s="35"/>
      <c r="H41" s="35"/>
      <c r="I41" s="35"/>
      <c r="J41" s="35"/>
      <c r="K41" s="35"/>
      <c r="L41" s="35"/>
    </row>
    <row r="42" spans="1:12" ht="19.5" customHeight="1">
      <c r="A42" s="35"/>
      <c r="B42" s="35"/>
      <c r="C42" s="35"/>
      <c r="D42" s="35"/>
      <c r="E42" s="35"/>
      <c r="F42" s="35"/>
      <c r="G42" s="35"/>
      <c r="H42" s="35"/>
      <c r="I42" s="35"/>
      <c r="J42" s="35"/>
      <c r="K42" s="35"/>
      <c r="L42" s="35"/>
    </row>
    <row r="43" spans="1:12" ht="19.5" customHeight="1">
      <c r="A43" s="35"/>
      <c r="B43" s="35"/>
      <c r="C43" s="35"/>
      <c r="D43" s="35"/>
      <c r="E43" s="35"/>
      <c r="F43" s="35"/>
      <c r="G43" s="35"/>
      <c r="H43" s="35"/>
      <c r="I43" s="35"/>
      <c r="J43" s="35"/>
      <c r="K43" s="35"/>
      <c r="L43" s="35"/>
    </row>
    <row r="44" spans="1:12" ht="19.5" customHeight="1">
      <c r="A44" s="35"/>
      <c r="B44" s="35"/>
      <c r="C44" s="35"/>
      <c r="D44" s="35"/>
      <c r="E44" s="35"/>
      <c r="F44" s="35"/>
      <c r="G44" s="35"/>
      <c r="H44" s="35"/>
      <c r="I44" s="35"/>
      <c r="J44" s="35"/>
      <c r="K44" s="35"/>
      <c r="L44" s="35"/>
    </row>
    <row r="45" spans="1:12" ht="19.5" customHeight="1">
      <c r="A45" s="35"/>
      <c r="B45" s="35"/>
      <c r="C45" s="35"/>
      <c r="D45" s="35"/>
      <c r="E45" s="35"/>
      <c r="F45" s="35"/>
      <c r="G45" s="35"/>
      <c r="H45" s="35"/>
      <c r="I45" s="35"/>
      <c r="J45" s="35"/>
      <c r="K45" s="35"/>
      <c r="L45" s="35"/>
    </row>
    <row r="46" spans="1:12" ht="19.5" customHeight="1">
      <c r="A46" s="35"/>
      <c r="B46" s="35"/>
      <c r="C46" s="35"/>
      <c r="D46" s="35"/>
      <c r="E46" s="35"/>
      <c r="F46" s="35"/>
      <c r="G46" s="35"/>
      <c r="H46" s="35"/>
      <c r="I46" s="35"/>
      <c r="J46" s="35"/>
      <c r="K46" s="35"/>
      <c r="L46" s="36"/>
    </row>
    <row r="47" spans="1:12" ht="19.5" customHeight="1">
      <c r="A47" s="35"/>
      <c r="B47" s="35"/>
      <c r="C47" s="35"/>
      <c r="D47" s="35"/>
      <c r="E47" s="35"/>
      <c r="F47" s="35"/>
      <c r="G47" s="35"/>
      <c r="H47" s="35"/>
      <c r="I47" s="35"/>
      <c r="J47" s="35"/>
      <c r="K47" s="35"/>
      <c r="L47" s="36"/>
    </row>
    <row r="48" spans="1:12" ht="19.5" customHeight="1">
      <c r="A48" s="36"/>
      <c r="B48" s="36"/>
      <c r="C48" s="36"/>
      <c r="D48" s="36"/>
      <c r="E48" s="36"/>
      <c r="F48" s="36"/>
      <c r="G48" s="36"/>
      <c r="H48" s="36"/>
      <c r="I48" s="36"/>
      <c r="J48" s="36"/>
      <c r="K48" s="36"/>
      <c r="L48" s="36"/>
    </row>
    <row r="49" spans="1:12" ht="19.5" customHeight="1">
      <c r="A49" s="36"/>
      <c r="B49" s="36"/>
      <c r="C49" s="36"/>
      <c r="D49" s="36"/>
      <c r="E49" s="36"/>
      <c r="F49" s="36"/>
      <c r="G49" s="36"/>
      <c r="H49" s="36"/>
      <c r="I49" s="36"/>
      <c r="J49" s="36"/>
      <c r="K49" s="36"/>
      <c r="L49" s="36"/>
    </row>
    <row r="50" spans="1:12" ht="19.5" customHeight="1">
      <c r="A50" s="36"/>
      <c r="B50" s="36"/>
      <c r="C50" s="36"/>
      <c r="D50" s="36"/>
      <c r="E50" s="36"/>
      <c r="F50" s="36"/>
      <c r="G50" s="36"/>
      <c r="H50" s="36"/>
      <c r="I50" s="36"/>
      <c r="J50" s="36"/>
      <c r="K50" s="36"/>
      <c r="L50" s="36"/>
    </row>
    <row r="51" spans="1:12" ht="19.5" customHeight="1">
      <c r="A51" s="36"/>
      <c r="B51" s="36"/>
      <c r="C51" s="36"/>
      <c r="D51" s="36"/>
      <c r="E51" s="36"/>
      <c r="F51" s="36"/>
      <c r="G51" s="36"/>
      <c r="H51" s="36"/>
      <c r="I51" s="36"/>
      <c r="J51" s="36"/>
      <c r="K51" s="36"/>
      <c r="L51" s="36"/>
    </row>
    <row r="52" spans="1:12" ht="19.5" customHeight="1">
      <c r="A52" s="36"/>
      <c r="B52" s="36"/>
      <c r="C52" s="36"/>
      <c r="D52" s="36"/>
      <c r="E52" s="36"/>
      <c r="F52" s="36"/>
      <c r="G52" s="36"/>
      <c r="H52" s="36"/>
      <c r="I52" s="36"/>
      <c r="J52" s="36"/>
      <c r="K52" s="36"/>
      <c r="L52" s="36"/>
    </row>
    <row r="53" spans="1:12" ht="19.5" customHeight="1">
      <c r="A53" s="36"/>
      <c r="B53" s="36"/>
      <c r="C53" s="36"/>
      <c r="D53" s="149"/>
      <c r="E53" s="149"/>
      <c r="F53" s="149"/>
      <c r="G53" s="149"/>
      <c r="H53" s="149"/>
      <c r="I53" s="36"/>
      <c r="J53" s="36"/>
      <c r="K53" s="36"/>
      <c r="L53" s="36"/>
    </row>
    <row r="54" spans="1:12" ht="19.5" customHeight="1">
      <c r="A54" s="36"/>
      <c r="B54" s="36"/>
      <c r="C54" s="36"/>
      <c r="D54" s="36"/>
      <c r="E54" s="36"/>
      <c r="F54" s="36"/>
      <c r="G54" s="36"/>
      <c r="H54" s="36"/>
      <c r="I54" s="36"/>
      <c r="J54" s="36"/>
      <c r="K54" s="36"/>
      <c r="L54" s="36"/>
    </row>
    <row r="55" spans="1:12" ht="32.25" customHeight="1">
      <c r="A55" s="36"/>
      <c r="B55" s="36"/>
      <c r="C55" s="36"/>
      <c r="D55" s="36"/>
      <c r="E55" s="36"/>
      <c r="F55" s="36"/>
      <c r="G55" s="36"/>
      <c r="H55" s="36"/>
      <c r="I55" s="36"/>
      <c r="J55" s="36"/>
      <c r="K55" s="36"/>
      <c r="L55" s="36"/>
    </row>
    <row r="56" spans="1:12" ht="24.75" customHeight="1" thickBot="1">
      <c r="A56" s="447" t="s">
        <v>163</v>
      </c>
      <c r="B56" s="447"/>
      <c r="C56" s="447"/>
      <c r="D56" s="447"/>
      <c r="E56" s="447"/>
      <c r="F56" s="447"/>
      <c r="G56" s="447"/>
      <c r="H56" s="447"/>
      <c r="I56" s="447"/>
      <c r="J56" s="447"/>
      <c r="L56" s="86"/>
    </row>
    <row r="57" spans="1:11" ht="22.5" customHeight="1" thickBot="1">
      <c r="A57" s="346" t="s">
        <v>47</v>
      </c>
      <c r="B57" s="347"/>
      <c r="C57" s="347"/>
      <c r="D57" s="347"/>
      <c r="E57" s="348"/>
      <c r="F57" s="89" t="s">
        <v>133</v>
      </c>
      <c r="G57" s="4" t="s">
        <v>134</v>
      </c>
      <c r="H57" s="4" t="s">
        <v>135</v>
      </c>
      <c r="I57" s="4" t="s">
        <v>25</v>
      </c>
      <c r="J57" s="15" t="s">
        <v>2</v>
      </c>
      <c r="K57" s="85"/>
    </row>
    <row r="58" spans="1:11" ht="22.5" customHeight="1">
      <c r="A58" s="358" t="s">
        <v>4</v>
      </c>
      <c r="B58" s="359"/>
      <c r="C58" s="359"/>
      <c r="D58" s="359"/>
      <c r="E58" s="360"/>
      <c r="F58" s="302">
        <v>30795</v>
      </c>
      <c r="G58" s="268">
        <v>2661</v>
      </c>
      <c r="H58" s="269">
        <v>3323</v>
      </c>
      <c r="I58" s="269">
        <v>2400</v>
      </c>
      <c r="J58" s="303">
        <v>354</v>
      </c>
      <c r="K58" s="6"/>
    </row>
    <row r="59" spans="1:11" ht="22.5" customHeight="1">
      <c r="A59" s="361" t="s">
        <v>91</v>
      </c>
      <c r="B59" s="362"/>
      <c r="C59" s="362"/>
      <c r="D59" s="362"/>
      <c r="E59" s="363"/>
      <c r="F59" s="206">
        <v>22.4</v>
      </c>
      <c r="G59" s="207">
        <v>25.4</v>
      </c>
      <c r="H59" s="208">
        <v>28.3</v>
      </c>
      <c r="I59" s="208">
        <v>36</v>
      </c>
      <c r="J59" s="209">
        <v>52</v>
      </c>
      <c r="K59" s="6"/>
    </row>
    <row r="60" spans="1:11" ht="22.5" customHeight="1">
      <c r="A60" s="7" t="s">
        <v>6</v>
      </c>
      <c r="B60" s="349" t="s">
        <v>48</v>
      </c>
      <c r="C60" s="368"/>
      <c r="D60" s="388"/>
      <c r="E60" s="389"/>
      <c r="F60" s="302">
        <v>29016</v>
      </c>
      <c r="G60" s="268">
        <v>2484</v>
      </c>
      <c r="H60" s="269">
        <v>3117</v>
      </c>
      <c r="I60" s="269">
        <v>2222</v>
      </c>
      <c r="J60" s="303">
        <v>339</v>
      </c>
      <c r="K60" s="6"/>
    </row>
    <row r="61" spans="1:11" ht="22.5" customHeight="1">
      <c r="A61" s="8" t="s">
        <v>7</v>
      </c>
      <c r="B61" s="349" t="s">
        <v>85</v>
      </c>
      <c r="C61" s="368"/>
      <c r="D61" s="368"/>
      <c r="E61" s="350"/>
      <c r="F61" s="302">
        <v>5</v>
      </c>
      <c r="G61" s="271">
        <v>0</v>
      </c>
      <c r="H61" s="266">
        <v>0</v>
      </c>
      <c r="I61" s="269">
        <v>0</v>
      </c>
      <c r="J61" s="289">
        <v>0</v>
      </c>
      <c r="K61" s="6"/>
    </row>
    <row r="62" spans="1:11" ht="22.5" customHeight="1">
      <c r="A62" s="8" t="s">
        <v>9</v>
      </c>
      <c r="B62" s="349" t="s">
        <v>35</v>
      </c>
      <c r="C62" s="368"/>
      <c r="D62" s="388"/>
      <c r="E62" s="389"/>
      <c r="F62" s="302">
        <v>1774</v>
      </c>
      <c r="G62" s="268">
        <v>177</v>
      </c>
      <c r="H62" s="269">
        <v>206</v>
      </c>
      <c r="I62" s="269">
        <v>178</v>
      </c>
      <c r="J62" s="303">
        <v>15</v>
      </c>
      <c r="K62" s="6"/>
    </row>
    <row r="63" spans="1:11" ht="22.5" customHeight="1">
      <c r="A63" s="367" t="s">
        <v>11</v>
      </c>
      <c r="B63" s="368"/>
      <c r="C63" s="368"/>
      <c r="D63" s="388"/>
      <c r="E63" s="389"/>
      <c r="F63" s="302">
        <v>1642</v>
      </c>
      <c r="G63" s="268">
        <v>173</v>
      </c>
      <c r="H63" s="269">
        <v>196</v>
      </c>
      <c r="I63" s="269">
        <v>161</v>
      </c>
      <c r="J63" s="303">
        <v>11</v>
      </c>
      <c r="K63" s="6"/>
    </row>
    <row r="64" spans="1:11" ht="22.5" customHeight="1">
      <c r="A64" s="361" t="s">
        <v>12</v>
      </c>
      <c r="B64" s="362"/>
      <c r="C64" s="362"/>
      <c r="D64" s="362"/>
      <c r="E64" s="363"/>
      <c r="F64" s="206">
        <f>F63/F62*100</f>
        <v>92.55918827508455</v>
      </c>
      <c r="G64" s="207">
        <f>G63/G62*100</f>
        <v>97.74011299435028</v>
      </c>
      <c r="H64" s="208">
        <f>H63/H62*100</f>
        <v>95.14563106796116</v>
      </c>
      <c r="I64" s="208">
        <f>I63/I62*100</f>
        <v>90.4494382022472</v>
      </c>
      <c r="J64" s="209">
        <f>J63/J62*100</f>
        <v>73.33333333333333</v>
      </c>
      <c r="K64" s="6"/>
    </row>
    <row r="65" spans="1:11" ht="22.5" customHeight="1">
      <c r="A65" s="373" t="s">
        <v>27</v>
      </c>
      <c r="B65" s="442" t="s">
        <v>49</v>
      </c>
      <c r="C65" s="366" t="s">
        <v>36</v>
      </c>
      <c r="D65" s="438"/>
      <c r="E65" s="439"/>
      <c r="F65" s="302">
        <v>91</v>
      </c>
      <c r="G65" s="268">
        <v>9</v>
      </c>
      <c r="H65" s="269">
        <v>8</v>
      </c>
      <c r="I65" s="266">
        <v>5</v>
      </c>
      <c r="J65" s="289">
        <v>0</v>
      </c>
      <c r="K65" s="6"/>
    </row>
    <row r="66" spans="1:11" ht="22.5" customHeight="1">
      <c r="A66" s="374"/>
      <c r="B66" s="443"/>
      <c r="C66" s="14"/>
      <c r="D66" s="434" t="s">
        <v>86</v>
      </c>
      <c r="E66" s="435"/>
      <c r="F66" s="304">
        <v>44</v>
      </c>
      <c r="G66" s="305">
        <v>5</v>
      </c>
      <c r="H66" s="306">
        <v>1</v>
      </c>
      <c r="I66" s="307">
        <v>2</v>
      </c>
      <c r="J66" s="308">
        <v>0</v>
      </c>
      <c r="K66" s="6"/>
    </row>
    <row r="67" spans="1:11" ht="22.5" customHeight="1">
      <c r="A67" s="374"/>
      <c r="B67" s="443"/>
      <c r="C67" s="14"/>
      <c r="D67" s="444" t="s">
        <v>90</v>
      </c>
      <c r="E67" s="445"/>
      <c r="F67" s="210">
        <f>F66/F65*100</f>
        <v>48.35164835164835</v>
      </c>
      <c r="G67" s="211">
        <f>G66/G65*100</f>
        <v>55.55555555555556</v>
      </c>
      <c r="H67" s="212">
        <f>H66/H65*100</f>
        <v>12.5</v>
      </c>
      <c r="I67" s="212">
        <f>I66/I65*100</f>
        <v>40</v>
      </c>
      <c r="J67" s="213" t="s">
        <v>132</v>
      </c>
      <c r="K67" s="6"/>
    </row>
    <row r="68" spans="1:11" ht="22.5" customHeight="1">
      <c r="A68" s="374"/>
      <c r="B68" s="443"/>
      <c r="C68" s="9"/>
      <c r="D68" s="432" t="s">
        <v>50</v>
      </c>
      <c r="E68" s="157" t="s">
        <v>37</v>
      </c>
      <c r="F68" s="302">
        <v>7</v>
      </c>
      <c r="G68" s="271">
        <v>1</v>
      </c>
      <c r="H68" s="266">
        <v>0</v>
      </c>
      <c r="I68" s="266">
        <v>0</v>
      </c>
      <c r="J68" s="289">
        <v>0</v>
      </c>
      <c r="K68" s="6"/>
    </row>
    <row r="69" spans="1:11" ht="22.5" customHeight="1">
      <c r="A69" s="374"/>
      <c r="B69" s="443"/>
      <c r="C69" s="9"/>
      <c r="D69" s="420"/>
      <c r="E69" s="157" t="s">
        <v>38</v>
      </c>
      <c r="F69" s="302">
        <v>34</v>
      </c>
      <c r="G69" s="271">
        <v>4</v>
      </c>
      <c r="H69" s="269">
        <v>1</v>
      </c>
      <c r="I69" s="266">
        <v>2</v>
      </c>
      <c r="J69" s="289">
        <v>0</v>
      </c>
      <c r="K69" s="6"/>
    </row>
    <row r="70" spans="1:11" ht="22.5" customHeight="1">
      <c r="A70" s="374"/>
      <c r="B70" s="443"/>
      <c r="C70" s="9"/>
      <c r="D70" s="420"/>
      <c r="E70" s="157" t="s">
        <v>39</v>
      </c>
      <c r="F70" s="302">
        <v>18</v>
      </c>
      <c r="G70" s="271">
        <v>1</v>
      </c>
      <c r="H70" s="266">
        <v>0</v>
      </c>
      <c r="I70" s="266">
        <v>2</v>
      </c>
      <c r="J70" s="289">
        <v>0</v>
      </c>
      <c r="K70" s="6"/>
    </row>
    <row r="71" spans="1:11" ht="22.5" customHeight="1">
      <c r="A71" s="374"/>
      <c r="B71" s="443"/>
      <c r="C71" s="9"/>
      <c r="D71" s="420"/>
      <c r="E71" s="157" t="s">
        <v>40</v>
      </c>
      <c r="F71" s="302">
        <v>4</v>
      </c>
      <c r="G71" s="271">
        <v>0</v>
      </c>
      <c r="H71" s="266">
        <v>1</v>
      </c>
      <c r="I71" s="266">
        <v>0</v>
      </c>
      <c r="J71" s="289">
        <v>0</v>
      </c>
      <c r="K71" s="6"/>
    </row>
    <row r="72" spans="1:11" ht="22.5" customHeight="1">
      <c r="A72" s="374"/>
      <c r="B72" s="443"/>
      <c r="C72" s="9"/>
      <c r="D72" s="420"/>
      <c r="E72" s="157" t="s">
        <v>41</v>
      </c>
      <c r="F72" s="309">
        <v>1</v>
      </c>
      <c r="G72" s="271">
        <v>0</v>
      </c>
      <c r="H72" s="266">
        <v>0</v>
      </c>
      <c r="I72" s="266">
        <v>1</v>
      </c>
      <c r="J72" s="289">
        <v>0</v>
      </c>
      <c r="K72" s="6"/>
    </row>
    <row r="73" spans="1:11" ht="22.5" customHeight="1">
      <c r="A73" s="374"/>
      <c r="B73" s="443"/>
      <c r="C73" s="9"/>
      <c r="D73" s="420"/>
      <c r="E73" s="22" t="s">
        <v>42</v>
      </c>
      <c r="F73" s="310">
        <v>27</v>
      </c>
      <c r="G73" s="311">
        <v>3</v>
      </c>
      <c r="H73" s="312">
        <v>6</v>
      </c>
      <c r="I73" s="312">
        <v>0</v>
      </c>
      <c r="J73" s="313">
        <v>0</v>
      </c>
      <c r="K73" s="6"/>
    </row>
    <row r="74" spans="1:11" ht="22.5" customHeight="1">
      <c r="A74" s="374"/>
      <c r="B74" s="349" t="s">
        <v>43</v>
      </c>
      <c r="C74" s="368"/>
      <c r="D74" s="368"/>
      <c r="E74" s="350"/>
      <c r="F74" s="302">
        <v>6</v>
      </c>
      <c r="G74" s="271">
        <v>1</v>
      </c>
      <c r="H74" s="266">
        <v>1</v>
      </c>
      <c r="I74" s="266">
        <v>0</v>
      </c>
      <c r="J74" s="289">
        <v>0</v>
      </c>
      <c r="K74" s="6"/>
    </row>
    <row r="75" spans="1:11" ht="22.5" customHeight="1">
      <c r="A75" s="374"/>
      <c r="B75" s="349" t="s">
        <v>44</v>
      </c>
      <c r="C75" s="368"/>
      <c r="D75" s="368"/>
      <c r="E75" s="350"/>
      <c r="F75" s="302">
        <v>219</v>
      </c>
      <c r="G75" s="268">
        <v>18</v>
      </c>
      <c r="H75" s="269">
        <v>15</v>
      </c>
      <c r="I75" s="269">
        <v>21</v>
      </c>
      <c r="J75" s="303">
        <v>0</v>
      </c>
      <c r="K75" s="6"/>
    </row>
    <row r="76" spans="1:11" ht="22.5" customHeight="1">
      <c r="A76" s="374"/>
      <c r="B76" s="349" t="s">
        <v>45</v>
      </c>
      <c r="C76" s="368"/>
      <c r="D76" s="368"/>
      <c r="E76" s="350"/>
      <c r="F76" s="302">
        <v>171</v>
      </c>
      <c r="G76" s="268">
        <v>22</v>
      </c>
      <c r="H76" s="269">
        <v>28</v>
      </c>
      <c r="I76" s="269">
        <v>21</v>
      </c>
      <c r="J76" s="289">
        <v>0</v>
      </c>
      <c r="K76" s="6"/>
    </row>
    <row r="77" spans="1:11" ht="22.5" customHeight="1">
      <c r="A77" s="374"/>
      <c r="B77" s="349" t="s">
        <v>46</v>
      </c>
      <c r="C77" s="368"/>
      <c r="D77" s="368"/>
      <c r="E77" s="350"/>
      <c r="F77" s="302">
        <v>351</v>
      </c>
      <c r="G77" s="268">
        <v>45</v>
      </c>
      <c r="H77" s="269">
        <v>32</v>
      </c>
      <c r="I77" s="269">
        <v>42</v>
      </c>
      <c r="J77" s="303">
        <v>3</v>
      </c>
      <c r="K77" s="6"/>
    </row>
    <row r="78" spans="1:11" ht="22.5" customHeight="1">
      <c r="A78" s="374"/>
      <c r="B78" s="349" t="s">
        <v>28</v>
      </c>
      <c r="C78" s="368"/>
      <c r="D78" s="368"/>
      <c r="E78" s="350"/>
      <c r="F78" s="302">
        <v>802</v>
      </c>
      <c r="G78" s="268">
        <v>76</v>
      </c>
      <c r="H78" s="269">
        <v>112</v>
      </c>
      <c r="I78" s="269">
        <v>72</v>
      </c>
      <c r="J78" s="303">
        <v>8</v>
      </c>
      <c r="K78" s="6"/>
    </row>
    <row r="79" spans="1:11" ht="22.5" customHeight="1">
      <c r="A79" s="375"/>
      <c r="B79" s="349" t="s">
        <v>51</v>
      </c>
      <c r="C79" s="368"/>
      <c r="D79" s="368"/>
      <c r="E79" s="350"/>
      <c r="F79" s="302">
        <v>2</v>
      </c>
      <c r="G79" s="266">
        <v>2</v>
      </c>
      <c r="H79" s="266">
        <v>0</v>
      </c>
      <c r="I79" s="266">
        <v>0</v>
      </c>
      <c r="J79" s="289">
        <v>0</v>
      </c>
      <c r="K79" s="6"/>
    </row>
    <row r="80" spans="1:10" ht="22.5" customHeight="1">
      <c r="A80" s="371" t="s">
        <v>22</v>
      </c>
      <c r="B80" s="372"/>
      <c r="C80" s="372"/>
      <c r="D80" s="372"/>
      <c r="E80" s="365"/>
      <c r="F80" s="214">
        <f>F65/F58*100</f>
        <v>0.29550251664231203</v>
      </c>
      <c r="G80" s="215">
        <f>G65/G58*100</f>
        <v>0.3382187147688839</v>
      </c>
      <c r="H80" s="216">
        <f>H65/H58*100</f>
        <v>0.24074631357207343</v>
      </c>
      <c r="I80" s="216">
        <f>I65/I58*100</f>
        <v>0.20833333333333334</v>
      </c>
      <c r="J80" s="217">
        <f>J65/J58*100</f>
        <v>0</v>
      </c>
    </row>
    <row r="81" spans="1:10" ht="22.5" customHeight="1" thickBot="1">
      <c r="A81" s="19"/>
      <c r="B81" s="440" t="s">
        <v>29</v>
      </c>
      <c r="C81" s="390"/>
      <c r="D81" s="390"/>
      <c r="E81" s="441"/>
      <c r="F81" s="218">
        <f>(F68+F69)/F58*100</f>
        <v>0.13313849650917356</v>
      </c>
      <c r="G81" s="219">
        <f>(G68+G69)/G58*100</f>
        <v>0.18789928598271327</v>
      </c>
      <c r="H81" s="220">
        <f>(H68+H69)/H58*100</f>
        <v>0.03009328919650918</v>
      </c>
      <c r="I81" s="220">
        <f>(I68+I69)/I58*100</f>
        <v>0.08333333333333334</v>
      </c>
      <c r="J81" s="221">
        <f>(J68+J69)/J58*100</f>
        <v>0</v>
      </c>
    </row>
    <row r="82" spans="1:11" ht="16.5" customHeight="1">
      <c r="A82" s="11"/>
      <c r="B82" s="11"/>
      <c r="C82" s="11"/>
      <c r="D82" s="131"/>
      <c r="E82" s="126"/>
      <c r="F82" s="126"/>
      <c r="G82" s="126"/>
      <c r="H82" s="126"/>
      <c r="I82" s="126"/>
      <c r="J82" s="132" t="s">
        <v>149</v>
      </c>
      <c r="K82" s="126"/>
    </row>
    <row r="83" spans="1:11" ht="14.25">
      <c r="A83" s="11"/>
      <c r="B83" s="11"/>
      <c r="C83" s="11"/>
      <c r="D83" s="11"/>
      <c r="E83" s="11"/>
      <c r="F83" s="25"/>
      <c r="G83" s="25"/>
      <c r="H83" s="25"/>
      <c r="I83" s="25"/>
      <c r="J83" s="25"/>
      <c r="K83" s="25"/>
    </row>
    <row r="84" spans="1:11" ht="14.25">
      <c r="A84" s="339" t="s">
        <v>81</v>
      </c>
      <c r="B84" s="339"/>
      <c r="C84" s="339"/>
      <c r="D84" s="28" t="s">
        <v>153</v>
      </c>
      <c r="E84" s="23"/>
      <c r="F84" s="29"/>
      <c r="G84" s="23"/>
      <c r="H84" s="24"/>
      <c r="I84" s="433" t="s">
        <v>92</v>
      </c>
      <c r="J84" s="433"/>
      <c r="K84" s="25"/>
    </row>
    <row r="85" spans="1:11" ht="14.25">
      <c r="A85" s="339"/>
      <c r="B85" s="339"/>
      <c r="C85" s="339"/>
      <c r="D85" s="436" t="s">
        <v>154</v>
      </c>
      <c r="E85" s="437"/>
      <c r="F85" s="437"/>
      <c r="G85" s="437"/>
      <c r="H85" s="437"/>
      <c r="I85" s="433"/>
      <c r="J85" s="433"/>
      <c r="K85" s="27"/>
    </row>
    <row r="86" spans="1:10" ht="14.25">
      <c r="A86" s="11"/>
      <c r="B86" s="11"/>
      <c r="C86" s="11"/>
      <c r="D86" s="11"/>
      <c r="E86" s="11"/>
      <c r="F86" s="12"/>
      <c r="G86" s="12"/>
      <c r="H86" s="12"/>
      <c r="I86" s="12"/>
      <c r="J86" s="12"/>
    </row>
    <row r="87" spans="1:10" ht="14.25">
      <c r="A87" s="11"/>
      <c r="B87" s="11"/>
      <c r="C87" s="11"/>
      <c r="D87" s="11"/>
      <c r="E87" s="11"/>
      <c r="F87" s="12"/>
      <c r="G87" s="12"/>
      <c r="H87" s="12"/>
      <c r="I87" s="12"/>
      <c r="J87" s="12"/>
    </row>
  </sheetData>
  <sheetProtection/>
  <mergeCells count="29">
    <mergeCell ref="A58:E58"/>
    <mergeCell ref="A59:E59"/>
    <mergeCell ref="A64:E64"/>
    <mergeCell ref="A2:F2"/>
    <mergeCell ref="B78:E78"/>
    <mergeCell ref="B79:E79"/>
    <mergeCell ref="A18:E18"/>
    <mergeCell ref="A56:J56"/>
    <mergeCell ref="B61:E61"/>
    <mergeCell ref="B62:E62"/>
    <mergeCell ref="A57:E57"/>
    <mergeCell ref="B60:E60"/>
    <mergeCell ref="A4:F4"/>
    <mergeCell ref="C65:E65"/>
    <mergeCell ref="A63:E63"/>
    <mergeCell ref="B81:E81"/>
    <mergeCell ref="B74:E74"/>
    <mergeCell ref="B65:B73"/>
    <mergeCell ref="B75:E75"/>
    <mergeCell ref="D67:E67"/>
    <mergeCell ref="D68:D73"/>
    <mergeCell ref="A65:A79"/>
    <mergeCell ref="I84:J85"/>
    <mergeCell ref="B76:E76"/>
    <mergeCell ref="B77:E77"/>
    <mergeCell ref="D66:E66"/>
    <mergeCell ref="D85:H85"/>
    <mergeCell ref="A80:E80"/>
    <mergeCell ref="A84:C85"/>
  </mergeCells>
  <printOptions horizontalCentered="1"/>
  <pageMargins left="0.7874015748031497" right="0.7874015748031497" top="0.7874015748031497" bottom="0.5905511811023623" header="0.5118110236220472" footer="0.5118110236220472"/>
  <pageSetup firstPageNumber="65" useFirstPageNumber="1" horizontalDpi="600" verticalDpi="600" orientation="portrait" paperSize="9" scale="71" r:id="rId2"/>
  <headerFooter alignWithMargins="0">
    <oddFooter>&amp;R&amp;P</oddFooter>
  </headerFooter>
  <rowBreaks count="1" manualBreakCount="1">
    <brk id="39" max="10" man="1"/>
  </rowBreaks>
  <drawing r:id="rId1"/>
</worksheet>
</file>

<file path=xl/worksheets/sheet4.xml><?xml version="1.0" encoding="utf-8"?>
<worksheet xmlns="http://schemas.openxmlformats.org/spreadsheetml/2006/main" xmlns:r="http://schemas.openxmlformats.org/officeDocument/2006/relationships">
  <dimension ref="A2:U88"/>
  <sheetViews>
    <sheetView showGridLines="0" showOutlineSymbols="0" zoomScaleSheetLayoutView="100" zoomScalePageLayoutView="0" workbookViewId="0" topLeftCell="A1">
      <selection activeCell="A2" sqref="A2"/>
    </sheetView>
  </sheetViews>
  <sheetFormatPr defaultColWidth="12.25390625" defaultRowHeight="12.75"/>
  <cols>
    <col min="1" max="5" width="10.875" style="2" customWidth="1"/>
    <col min="6" max="6" width="11.25390625" style="1" customWidth="1"/>
    <col min="7" max="11" width="10.875" style="1" customWidth="1"/>
    <col min="12" max="12" width="5.375" style="1" customWidth="1"/>
    <col min="13" max="16384" width="12.25390625" style="1" customWidth="1"/>
  </cols>
  <sheetData>
    <row r="1" ht="24.75" customHeight="1"/>
    <row r="2" spans="1:11" ht="24.75" customHeight="1">
      <c r="A2" s="87" t="s">
        <v>165</v>
      </c>
      <c r="B2" s="36"/>
      <c r="C2" s="36"/>
      <c r="D2" s="36"/>
      <c r="E2" s="36"/>
      <c r="F2" s="36"/>
      <c r="G2" s="36"/>
      <c r="H2" s="36"/>
      <c r="I2" s="36"/>
      <c r="J2" s="36"/>
      <c r="K2" s="36"/>
    </row>
    <row r="3" spans="1:11" ht="24.75" customHeight="1">
      <c r="A3" s="87" t="s">
        <v>158</v>
      </c>
      <c r="B3" s="36"/>
      <c r="C3" s="36"/>
      <c r="D3" s="36"/>
      <c r="E3" s="36"/>
      <c r="F3" s="36"/>
      <c r="G3" s="36"/>
      <c r="H3" s="36"/>
      <c r="I3" s="36"/>
      <c r="J3" s="36"/>
      <c r="K3" s="36"/>
    </row>
    <row r="4" spans="1:11" ht="24.75" customHeight="1" thickBot="1">
      <c r="A4" s="424" t="s">
        <v>115</v>
      </c>
      <c r="B4" s="424"/>
      <c r="C4" s="424"/>
      <c r="D4" s="424"/>
      <c r="E4" s="424"/>
      <c r="F4" s="36"/>
      <c r="G4" s="36"/>
      <c r="H4" s="36"/>
      <c r="I4" s="36"/>
      <c r="J4" s="52"/>
      <c r="K4" s="52" t="s">
        <v>112</v>
      </c>
    </row>
    <row r="5" spans="1:11" ht="23.25" customHeight="1" thickBot="1">
      <c r="A5" s="98" t="s">
        <v>107</v>
      </c>
      <c r="B5" s="100" t="s">
        <v>114</v>
      </c>
      <c r="C5" s="100" t="s">
        <v>129</v>
      </c>
      <c r="D5" s="100" t="s">
        <v>130</v>
      </c>
      <c r="E5" s="100" t="s">
        <v>131</v>
      </c>
      <c r="F5" s="100" t="s">
        <v>138</v>
      </c>
      <c r="G5" s="100" t="s">
        <v>139</v>
      </c>
      <c r="H5" s="100" t="s">
        <v>140</v>
      </c>
      <c r="I5" s="100" t="s">
        <v>141</v>
      </c>
      <c r="J5" s="100" t="s">
        <v>146</v>
      </c>
      <c r="K5" s="139" t="s">
        <v>155</v>
      </c>
    </row>
    <row r="6" spans="1:11" ht="23.25" customHeight="1" thickTop="1">
      <c r="A6" s="107" t="s">
        <v>0</v>
      </c>
      <c r="B6" s="97">
        <v>29.1</v>
      </c>
      <c r="C6" s="97">
        <v>30.8</v>
      </c>
      <c r="D6" s="97">
        <v>29.6</v>
      </c>
      <c r="E6" s="97">
        <v>29.4</v>
      </c>
      <c r="F6" s="97">
        <v>29.2</v>
      </c>
      <c r="G6" s="97">
        <v>27.5</v>
      </c>
      <c r="H6" s="97">
        <v>27.7</v>
      </c>
      <c r="I6" s="97">
        <v>28</v>
      </c>
      <c r="J6" s="97">
        <v>27.6</v>
      </c>
      <c r="K6" s="140">
        <v>26.9</v>
      </c>
    </row>
    <row r="7" spans="1:11" ht="23.25" customHeight="1">
      <c r="A7" s="108" t="s">
        <v>1</v>
      </c>
      <c r="B7" s="40">
        <v>13.9</v>
      </c>
      <c r="C7" s="40">
        <v>15.9</v>
      </c>
      <c r="D7" s="40">
        <v>13.8</v>
      </c>
      <c r="E7" s="40">
        <v>15.9</v>
      </c>
      <c r="F7" s="40">
        <v>16.5</v>
      </c>
      <c r="G7" s="40">
        <v>16.1</v>
      </c>
      <c r="H7" s="40">
        <v>16.1</v>
      </c>
      <c r="I7" s="40">
        <v>16.9</v>
      </c>
      <c r="J7" s="40">
        <v>16.2</v>
      </c>
      <c r="K7" s="141">
        <v>14.6</v>
      </c>
    </row>
    <row r="8" spans="1:11" ht="23.25" customHeight="1">
      <c r="A8" s="108" t="s">
        <v>25</v>
      </c>
      <c r="B8" s="40">
        <v>25.8</v>
      </c>
      <c r="C8" s="40">
        <v>30.1</v>
      </c>
      <c r="D8" s="40">
        <v>29.7</v>
      </c>
      <c r="E8" s="40">
        <v>30.1</v>
      </c>
      <c r="F8" s="40">
        <v>30.2</v>
      </c>
      <c r="G8" s="40">
        <v>29.3</v>
      </c>
      <c r="H8" s="40">
        <v>29.5</v>
      </c>
      <c r="I8" s="40">
        <v>30.3</v>
      </c>
      <c r="J8" s="40">
        <v>28.6</v>
      </c>
      <c r="K8" s="141">
        <v>27.5</v>
      </c>
    </row>
    <row r="9" spans="1:11" ht="23.25" customHeight="1" thickBot="1">
      <c r="A9" s="103" t="s">
        <v>2</v>
      </c>
      <c r="B9" s="95">
        <v>28.6</v>
      </c>
      <c r="C9" s="95">
        <v>26.5</v>
      </c>
      <c r="D9" s="95">
        <v>27.3</v>
      </c>
      <c r="E9" s="95">
        <v>31.6</v>
      </c>
      <c r="F9" s="95">
        <v>33.5</v>
      </c>
      <c r="G9" s="95">
        <v>32.7</v>
      </c>
      <c r="H9" s="95">
        <v>33.5</v>
      </c>
      <c r="I9" s="95">
        <v>31.9</v>
      </c>
      <c r="J9" s="95">
        <v>29.8</v>
      </c>
      <c r="K9" s="143">
        <v>29.4</v>
      </c>
    </row>
    <row r="10" spans="1:11" ht="23.25" customHeight="1" thickBot="1" thickTop="1">
      <c r="A10" s="109" t="s">
        <v>109</v>
      </c>
      <c r="B10" s="106">
        <v>20.2</v>
      </c>
      <c r="C10" s="106">
        <v>21.6</v>
      </c>
      <c r="D10" s="106">
        <v>21.4</v>
      </c>
      <c r="E10" s="106">
        <v>22.1</v>
      </c>
      <c r="F10" s="106">
        <v>22.3</v>
      </c>
      <c r="G10" s="106">
        <v>21.9</v>
      </c>
      <c r="H10" s="106">
        <v>21.7</v>
      </c>
      <c r="I10" s="106">
        <v>22</v>
      </c>
      <c r="J10" s="106">
        <v>21.3</v>
      </c>
      <c r="K10" s="144">
        <v>20.9</v>
      </c>
    </row>
    <row r="11" spans="1:11" ht="19.5" customHeight="1">
      <c r="A11" s="92"/>
      <c r="B11" s="92"/>
      <c r="C11" s="92"/>
      <c r="D11" s="92"/>
      <c r="E11" s="91"/>
      <c r="F11" s="91"/>
      <c r="G11" s="91"/>
      <c r="H11" s="91"/>
      <c r="I11" s="91"/>
      <c r="J11" s="158"/>
      <c r="K11" s="44" t="s">
        <v>124</v>
      </c>
    </row>
    <row r="12" spans="1:10" ht="19.5" customHeight="1">
      <c r="A12" s="42"/>
      <c r="B12" s="42"/>
      <c r="C12" s="42"/>
      <c r="D12" s="42"/>
      <c r="E12" s="42"/>
      <c r="F12" s="75"/>
      <c r="G12" s="75"/>
      <c r="H12" s="75"/>
      <c r="I12" s="75"/>
      <c r="J12" s="75"/>
    </row>
    <row r="13" spans="1:11" ht="19.5" customHeight="1">
      <c r="A13" s="64"/>
      <c r="B13" s="64"/>
      <c r="C13" s="64"/>
      <c r="D13" s="64"/>
      <c r="E13" s="42"/>
      <c r="F13" s="76"/>
      <c r="G13" s="76"/>
      <c r="H13" s="76"/>
      <c r="I13" s="76"/>
      <c r="J13" s="76"/>
      <c r="K13" s="76"/>
    </row>
    <row r="14" spans="1:11" ht="24.75" customHeight="1" thickBot="1">
      <c r="A14" s="381" t="s">
        <v>116</v>
      </c>
      <c r="B14" s="381"/>
      <c r="C14" s="381"/>
      <c r="D14" s="381"/>
      <c r="E14" s="381"/>
      <c r="F14" s="381"/>
      <c r="G14" s="63"/>
      <c r="H14" s="63"/>
      <c r="I14" s="63"/>
      <c r="J14" s="64"/>
      <c r="K14" s="64" t="s">
        <v>112</v>
      </c>
    </row>
    <row r="15" spans="1:11" ht="22.5" customHeight="1" thickBot="1">
      <c r="A15" s="98" t="s">
        <v>107</v>
      </c>
      <c r="B15" s="100" t="s">
        <v>114</v>
      </c>
      <c r="C15" s="100" t="s">
        <v>129</v>
      </c>
      <c r="D15" s="100" t="s">
        <v>130</v>
      </c>
      <c r="E15" s="100" t="s">
        <v>131</v>
      </c>
      <c r="F15" s="100" t="s">
        <v>138</v>
      </c>
      <c r="G15" s="100" t="s">
        <v>139</v>
      </c>
      <c r="H15" s="100" t="s">
        <v>140</v>
      </c>
      <c r="I15" s="100" t="s">
        <v>141</v>
      </c>
      <c r="J15" s="100" t="s">
        <v>146</v>
      </c>
      <c r="K15" s="139" t="s">
        <v>156</v>
      </c>
    </row>
    <row r="16" spans="1:11" ht="22.5" customHeight="1" thickTop="1">
      <c r="A16" s="101" t="s">
        <v>0</v>
      </c>
      <c r="B16" s="122">
        <v>92.9</v>
      </c>
      <c r="C16" s="122">
        <v>83.1</v>
      </c>
      <c r="D16" s="122">
        <v>78.1</v>
      </c>
      <c r="E16" s="122">
        <v>86.4</v>
      </c>
      <c r="F16" s="122">
        <v>82.9</v>
      </c>
      <c r="G16" s="96">
        <v>89.5</v>
      </c>
      <c r="H16" s="96">
        <v>90.5</v>
      </c>
      <c r="I16" s="96">
        <v>87.6</v>
      </c>
      <c r="J16" s="96">
        <v>87.8</v>
      </c>
      <c r="K16" s="145">
        <v>86.9</v>
      </c>
    </row>
    <row r="17" spans="1:11" ht="22.5" customHeight="1">
      <c r="A17" s="102" t="s">
        <v>1</v>
      </c>
      <c r="B17" s="77">
        <v>94.5</v>
      </c>
      <c r="C17" s="77">
        <v>88.2</v>
      </c>
      <c r="D17" s="77">
        <v>92.3</v>
      </c>
      <c r="E17" s="77">
        <v>88.1</v>
      </c>
      <c r="F17" s="77">
        <v>89.8</v>
      </c>
      <c r="G17" s="53">
        <v>89.9</v>
      </c>
      <c r="H17" s="53">
        <v>86.5</v>
      </c>
      <c r="I17" s="53">
        <v>88.4</v>
      </c>
      <c r="J17" s="53">
        <v>89.4</v>
      </c>
      <c r="K17" s="142">
        <v>86.5</v>
      </c>
    </row>
    <row r="18" spans="1:11" ht="22.5" customHeight="1">
      <c r="A18" s="102" t="s">
        <v>25</v>
      </c>
      <c r="B18" s="77">
        <v>96.6</v>
      </c>
      <c r="C18" s="77">
        <v>85.5</v>
      </c>
      <c r="D18" s="77">
        <v>95.7</v>
      </c>
      <c r="E18" s="77">
        <v>85.2</v>
      </c>
      <c r="F18" s="77">
        <v>90.1</v>
      </c>
      <c r="G18" s="53">
        <v>88.9</v>
      </c>
      <c r="H18" s="53">
        <v>86.4</v>
      </c>
      <c r="I18" s="53">
        <v>90.8</v>
      </c>
      <c r="J18" s="53">
        <v>100</v>
      </c>
      <c r="K18" s="142">
        <v>91.2</v>
      </c>
    </row>
    <row r="19" spans="1:13" ht="22.5" customHeight="1" thickBot="1">
      <c r="A19" s="103" t="s">
        <v>2</v>
      </c>
      <c r="B19" s="120">
        <v>60</v>
      </c>
      <c r="C19" s="120">
        <v>95</v>
      </c>
      <c r="D19" s="120">
        <v>71.4</v>
      </c>
      <c r="E19" s="120">
        <v>53.8</v>
      </c>
      <c r="F19" s="120">
        <v>100</v>
      </c>
      <c r="G19" s="95">
        <v>72.7</v>
      </c>
      <c r="H19" s="95">
        <v>80</v>
      </c>
      <c r="I19" s="95">
        <v>80</v>
      </c>
      <c r="J19" s="95">
        <v>72.7</v>
      </c>
      <c r="K19" s="143">
        <v>80</v>
      </c>
      <c r="M19" s="6"/>
    </row>
    <row r="20" spans="1:11" ht="22.5" customHeight="1" thickBot="1" thickTop="1">
      <c r="A20" s="104" t="s">
        <v>109</v>
      </c>
      <c r="B20" s="121">
        <v>86.4</v>
      </c>
      <c r="C20" s="121">
        <v>91</v>
      </c>
      <c r="D20" s="121">
        <v>87.4</v>
      </c>
      <c r="E20" s="121">
        <v>87.2</v>
      </c>
      <c r="F20" s="121">
        <v>87.2</v>
      </c>
      <c r="G20" s="105">
        <v>87.9</v>
      </c>
      <c r="H20" s="105">
        <v>88.4</v>
      </c>
      <c r="I20" s="105">
        <v>88.7</v>
      </c>
      <c r="J20" s="105">
        <v>87.6</v>
      </c>
      <c r="K20" s="146">
        <v>87.8</v>
      </c>
    </row>
    <row r="21" spans="1:11" ht="19.5" customHeight="1">
      <c r="A21" s="46"/>
      <c r="B21" s="73"/>
      <c r="C21" s="73"/>
      <c r="D21" s="78"/>
      <c r="E21" s="91"/>
      <c r="F21" s="91"/>
      <c r="G21" s="91"/>
      <c r="H21" s="91"/>
      <c r="I21" s="91"/>
      <c r="K21" s="158" t="s">
        <v>124</v>
      </c>
    </row>
    <row r="22" spans="1:11" ht="19.5" customHeight="1">
      <c r="A22" s="52"/>
      <c r="B22" s="35"/>
      <c r="C22" s="35"/>
      <c r="D22" s="35"/>
      <c r="E22" s="35"/>
      <c r="F22" s="35"/>
      <c r="G22" s="52"/>
      <c r="H22" s="52"/>
      <c r="I22" s="52"/>
      <c r="J22" s="52"/>
      <c r="K22" s="52"/>
    </row>
    <row r="23" spans="1:11" ht="19.5" customHeight="1">
      <c r="A23" s="35"/>
      <c r="B23" s="35"/>
      <c r="C23" s="35"/>
      <c r="D23" s="35"/>
      <c r="E23" s="35"/>
      <c r="F23" s="35"/>
      <c r="G23" s="35"/>
      <c r="H23" s="35"/>
      <c r="I23" s="35"/>
      <c r="J23" s="35"/>
      <c r="K23" s="35"/>
    </row>
    <row r="24" spans="1:11" ht="19.5" customHeight="1">
      <c r="A24" s="35"/>
      <c r="B24" s="35"/>
      <c r="C24" s="35"/>
      <c r="D24" s="35"/>
      <c r="E24" s="35"/>
      <c r="F24" s="35"/>
      <c r="G24" s="35"/>
      <c r="H24" s="35"/>
      <c r="I24" s="35"/>
      <c r="J24" s="35"/>
      <c r="K24" s="35"/>
    </row>
    <row r="25" spans="1:11" ht="19.5" customHeight="1">
      <c r="A25" s="35"/>
      <c r="B25" s="35"/>
      <c r="C25" s="35"/>
      <c r="D25" s="35"/>
      <c r="E25" s="35"/>
      <c r="F25" s="35"/>
      <c r="G25" s="35"/>
      <c r="H25" s="35"/>
      <c r="I25" s="35"/>
      <c r="J25" s="35"/>
      <c r="K25" s="35"/>
    </row>
    <row r="26" spans="1:11" ht="19.5" customHeight="1">
      <c r="A26" s="35"/>
      <c r="B26" s="35"/>
      <c r="C26" s="35"/>
      <c r="D26" s="35"/>
      <c r="E26" s="35"/>
      <c r="F26" s="35"/>
      <c r="G26" s="35"/>
      <c r="H26" s="35"/>
      <c r="I26" s="35"/>
      <c r="J26" s="35"/>
      <c r="K26" s="35"/>
    </row>
    <row r="27" spans="1:11" ht="19.5" customHeight="1">
      <c r="A27" s="35"/>
      <c r="B27" s="35"/>
      <c r="C27" s="35"/>
      <c r="D27" s="35"/>
      <c r="E27" s="35"/>
      <c r="F27" s="35"/>
      <c r="G27" s="35"/>
      <c r="H27" s="35"/>
      <c r="I27" s="35"/>
      <c r="J27" s="35"/>
      <c r="K27" s="35"/>
    </row>
    <row r="28" spans="1:11" ht="19.5" customHeight="1">
      <c r="A28" s="35"/>
      <c r="B28" s="35"/>
      <c r="C28" s="35"/>
      <c r="D28" s="35"/>
      <c r="E28" s="35"/>
      <c r="F28" s="35"/>
      <c r="G28" s="35"/>
      <c r="H28" s="35"/>
      <c r="I28" s="35"/>
      <c r="J28" s="35"/>
      <c r="K28" s="35"/>
    </row>
    <row r="29" spans="1:11" ht="19.5" customHeight="1">
      <c r="A29" s="35"/>
      <c r="B29" s="35"/>
      <c r="C29" s="35"/>
      <c r="D29" s="35"/>
      <c r="E29" s="35"/>
      <c r="F29" s="35"/>
      <c r="G29" s="35"/>
      <c r="H29" s="35"/>
      <c r="I29" s="35"/>
      <c r="J29" s="35"/>
      <c r="K29" s="35"/>
    </row>
    <row r="30" spans="1:11" ht="19.5" customHeight="1">
      <c r="A30" s="35"/>
      <c r="B30" s="35"/>
      <c r="C30" s="35"/>
      <c r="D30" s="35"/>
      <c r="E30" s="35"/>
      <c r="F30" s="35"/>
      <c r="G30" s="35"/>
      <c r="H30" s="35"/>
      <c r="I30" s="35"/>
      <c r="J30" s="35"/>
      <c r="K30" s="35"/>
    </row>
    <row r="31" spans="1:11" ht="19.5" customHeight="1">
      <c r="A31" s="35"/>
      <c r="B31" s="35"/>
      <c r="C31" s="35"/>
      <c r="D31" s="35"/>
      <c r="E31" s="35"/>
      <c r="F31" s="35"/>
      <c r="G31" s="35"/>
      <c r="H31" s="35"/>
      <c r="I31" s="35"/>
      <c r="J31" s="35"/>
      <c r="K31" s="35"/>
    </row>
    <row r="32" spans="1:11" ht="19.5" customHeight="1">
      <c r="A32" s="35"/>
      <c r="B32" s="35"/>
      <c r="C32" s="35"/>
      <c r="D32" s="35"/>
      <c r="E32" s="35"/>
      <c r="F32" s="35"/>
      <c r="G32" s="35"/>
      <c r="H32" s="35"/>
      <c r="I32" s="35"/>
      <c r="J32" s="35"/>
      <c r="K32" s="35"/>
    </row>
    <row r="33" spans="1:11" ht="19.5" customHeight="1">
      <c r="A33" s="35"/>
      <c r="B33" s="35"/>
      <c r="C33" s="35"/>
      <c r="D33" s="35"/>
      <c r="E33" s="35"/>
      <c r="F33" s="35"/>
      <c r="G33" s="35"/>
      <c r="H33" s="35"/>
      <c r="I33" s="35"/>
      <c r="J33" s="35"/>
      <c r="K33" s="35"/>
    </row>
    <row r="34" spans="1:11" ht="19.5" customHeight="1">
      <c r="A34" s="35"/>
      <c r="B34" s="35"/>
      <c r="C34" s="35"/>
      <c r="D34" s="35"/>
      <c r="E34" s="35"/>
      <c r="F34" s="35"/>
      <c r="G34" s="35"/>
      <c r="H34" s="35"/>
      <c r="I34" s="35"/>
      <c r="J34" s="35"/>
      <c r="K34" s="35"/>
    </row>
    <row r="35" spans="1:11" ht="19.5" customHeight="1">
      <c r="A35" s="35"/>
      <c r="B35" s="35"/>
      <c r="C35" s="35"/>
      <c r="D35" s="35"/>
      <c r="E35" s="35"/>
      <c r="F35" s="35"/>
      <c r="G35" s="35"/>
      <c r="H35" s="35"/>
      <c r="I35" s="35"/>
      <c r="J35" s="35"/>
      <c r="K35" s="35"/>
    </row>
    <row r="36" spans="1:11" ht="19.5" customHeight="1">
      <c r="A36" s="35"/>
      <c r="B36" s="35"/>
      <c r="C36" s="35"/>
      <c r="D36" s="35"/>
      <c r="E36" s="35"/>
      <c r="F36" s="35"/>
      <c r="G36" s="35"/>
      <c r="H36" s="35"/>
      <c r="I36" s="35"/>
      <c r="J36" s="35"/>
      <c r="K36" s="35"/>
    </row>
    <row r="37" spans="1:11" ht="19.5" customHeight="1">
      <c r="A37" s="35"/>
      <c r="B37" s="35"/>
      <c r="C37" s="35"/>
      <c r="D37" s="35"/>
      <c r="E37" s="35"/>
      <c r="F37" s="35"/>
      <c r="G37" s="35"/>
      <c r="H37" s="35"/>
      <c r="I37" s="35"/>
      <c r="J37" s="35"/>
      <c r="K37" s="35"/>
    </row>
    <row r="38" spans="1:11" ht="19.5" customHeight="1">
      <c r="A38" s="35"/>
      <c r="B38" s="35"/>
      <c r="C38" s="35"/>
      <c r="D38" s="35"/>
      <c r="E38" s="35"/>
      <c r="F38" s="35"/>
      <c r="G38" s="35"/>
      <c r="H38" s="35"/>
      <c r="I38" s="35"/>
      <c r="J38" s="35"/>
      <c r="K38" s="35"/>
    </row>
    <row r="39" spans="1:11" ht="19.5" customHeight="1">
      <c r="A39" s="35"/>
      <c r="B39" s="35"/>
      <c r="C39" s="35"/>
      <c r="D39" s="35"/>
      <c r="E39" s="35"/>
      <c r="F39" s="35"/>
      <c r="G39" s="35"/>
      <c r="H39" s="35"/>
      <c r="I39" s="35"/>
      <c r="J39" s="35"/>
      <c r="K39" s="35"/>
    </row>
    <row r="40" spans="1:11" ht="19.5" customHeight="1">
      <c r="A40" s="35"/>
      <c r="B40" s="35"/>
      <c r="C40" s="35"/>
      <c r="D40" s="35"/>
      <c r="E40" s="35"/>
      <c r="F40" s="35"/>
      <c r="G40" s="35"/>
      <c r="H40" s="35"/>
      <c r="I40" s="35"/>
      <c r="J40" s="35"/>
      <c r="K40" s="35"/>
    </row>
    <row r="41" spans="1:11" ht="19.5" customHeight="1">
      <c r="A41" s="35"/>
      <c r="B41" s="35"/>
      <c r="C41" s="35"/>
      <c r="D41" s="35"/>
      <c r="E41" s="35"/>
      <c r="F41" s="35"/>
      <c r="G41" s="35"/>
      <c r="H41" s="35"/>
      <c r="I41" s="35"/>
      <c r="J41" s="35"/>
      <c r="K41" s="35"/>
    </row>
    <row r="42" spans="1:11" ht="19.5" customHeight="1">
      <c r="A42" s="35"/>
      <c r="B42" s="35"/>
      <c r="C42" s="35"/>
      <c r="D42" s="35"/>
      <c r="E42" s="35"/>
      <c r="F42" s="35"/>
      <c r="G42" s="35"/>
      <c r="H42" s="35"/>
      <c r="I42" s="35"/>
      <c r="J42" s="35"/>
      <c r="K42" s="35"/>
    </row>
    <row r="43" spans="1:11" ht="14.25">
      <c r="A43" s="35"/>
      <c r="B43" s="35"/>
      <c r="C43" s="35"/>
      <c r="D43" s="35"/>
      <c r="E43" s="35"/>
      <c r="F43" s="35"/>
      <c r="G43" s="35"/>
      <c r="H43" s="35"/>
      <c r="I43" s="35"/>
      <c r="J43" s="35"/>
      <c r="K43" s="35"/>
    </row>
    <row r="44" spans="1:11" ht="14.25">
      <c r="A44" s="35"/>
      <c r="B44" s="35"/>
      <c r="C44" s="35"/>
      <c r="D44" s="35"/>
      <c r="E44" s="35"/>
      <c r="F44" s="35"/>
      <c r="G44" s="35"/>
      <c r="H44" s="35"/>
      <c r="I44" s="35"/>
      <c r="J44" s="35"/>
      <c r="K44" s="35"/>
    </row>
    <row r="45" spans="1:11" ht="14.25">
      <c r="A45" s="35"/>
      <c r="B45" s="35"/>
      <c r="C45" s="35"/>
      <c r="D45" s="35"/>
      <c r="E45" s="35"/>
      <c r="F45" s="35"/>
      <c r="G45" s="35"/>
      <c r="H45" s="35"/>
      <c r="I45" s="35"/>
      <c r="J45" s="35"/>
      <c r="K45" s="35"/>
    </row>
    <row r="46" spans="1:11" ht="14.25">
      <c r="A46" s="35"/>
      <c r="B46" s="35"/>
      <c r="C46" s="35"/>
      <c r="D46" s="35"/>
      <c r="E46" s="35"/>
      <c r="F46" s="35"/>
      <c r="G46" s="35"/>
      <c r="H46" s="35"/>
      <c r="I46" s="35"/>
      <c r="J46" s="35"/>
      <c r="K46" s="35"/>
    </row>
    <row r="47" spans="1:11" ht="14.25">
      <c r="A47" s="35"/>
      <c r="B47" s="35"/>
      <c r="C47" s="35"/>
      <c r="D47" s="35"/>
      <c r="E47" s="35"/>
      <c r="F47" s="35"/>
      <c r="G47" s="35"/>
      <c r="H47" s="35"/>
      <c r="I47" s="35"/>
      <c r="J47" s="35"/>
      <c r="K47" s="35"/>
    </row>
    <row r="48" spans="1:11" ht="14.25">
      <c r="A48" s="35"/>
      <c r="B48" s="35"/>
      <c r="C48" s="35"/>
      <c r="D48" s="35"/>
      <c r="E48" s="35"/>
      <c r="F48" s="35"/>
      <c r="G48" s="35"/>
      <c r="H48" s="35"/>
      <c r="I48" s="35"/>
      <c r="J48" s="35"/>
      <c r="K48" s="35"/>
    </row>
    <row r="49" spans="1:11" ht="14.25">
      <c r="A49" s="35"/>
      <c r="B49" s="35"/>
      <c r="C49" s="35"/>
      <c r="D49" s="35"/>
      <c r="E49" s="35"/>
      <c r="F49" s="35"/>
      <c r="G49" s="35"/>
      <c r="H49" s="35"/>
      <c r="I49" s="35"/>
      <c r="J49" s="35"/>
      <c r="K49" s="35"/>
    </row>
    <row r="50" spans="1:11" ht="14.25">
      <c r="A50" s="35"/>
      <c r="B50" s="35"/>
      <c r="C50" s="35"/>
      <c r="D50" s="35"/>
      <c r="E50" s="35"/>
      <c r="F50" s="35"/>
      <c r="G50" s="35"/>
      <c r="H50" s="35"/>
      <c r="I50" s="35"/>
      <c r="J50" s="35"/>
      <c r="K50" s="35"/>
    </row>
    <row r="51" spans="1:11" ht="14.25">
      <c r="A51" s="35"/>
      <c r="B51" s="35"/>
      <c r="C51" s="35"/>
      <c r="D51" s="35"/>
      <c r="E51" s="35"/>
      <c r="F51" s="35"/>
      <c r="G51" s="35"/>
      <c r="H51" s="35"/>
      <c r="I51" s="35"/>
      <c r="J51" s="35"/>
      <c r="K51" s="35"/>
    </row>
    <row r="52" spans="1:11" ht="14.25">
      <c r="A52" s="35"/>
      <c r="B52" s="35"/>
      <c r="C52" s="35"/>
      <c r="D52" s="35"/>
      <c r="E52" s="35"/>
      <c r="F52" s="35"/>
      <c r="G52" s="35"/>
      <c r="H52" s="35"/>
      <c r="I52" s="35"/>
      <c r="J52" s="35"/>
      <c r="K52" s="35"/>
    </row>
    <row r="53" spans="1:11" ht="14.25">
      <c r="A53" s="35"/>
      <c r="B53" s="35"/>
      <c r="C53" s="35"/>
      <c r="D53" s="35"/>
      <c r="E53" s="35"/>
      <c r="F53" s="35"/>
      <c r="G53" s="35"/>
      <c r="H53" s="35"/>
      <c r="I53" s="35"/>
      <c r="J53" s="35"/>
      <c r="K53" s="35"/>
    </row>
    <row r="54" ht="14.25">
      <c r="F54" s="12"/>
    </row>
    <row r="55" spans="1:8" ht="18.75" customHeight="1">
      <c r="A55" s="448"/>
      <c r="B55" s="448"/>
      <c r="C55" s="448"/>
      <c r="D55" s="449"/>
      <c r="E55" s="449"/>
      <c r="F55" s="449"/>
      <c r="G55" s="449"/>
      <c r="H55" s="222"/>
    </row>
    <row r="56" spans="1:8" ht="24.75" customHeight="1" thickBot="1">
      <c r="A56" s="351" t="s">
        <v>164</v>
      </c>
      <c r="B56" s="351"/>
      <c r="C56" s="351"/>
      <c r="D56" s="351"/>
      <c r="E56" s="351"/>
      <c r="F56" s="351"/>
      <c r="G56" s="351"/>
      <c r="H56" s="351"/>
    </row>
    <row r="57" spans="1:11" ht="22.5" customHeight="1" thickBot="1">
      <c r="A57" s="346" t="s">
        <v>23</v>
      </c>
      <c r="B57" s="347"/>
      <c r="C57" s="347"/>
      <c r="D57" s="347"/>
      <c r="E57" s="348"/>
      <c r="F57" s="3" t="s">
        <v>24</v>
      </c>
      <c r="G57" s="88" t="s">
        <v>0</v>
      </c>
      <c r="H57" s="4" t="s">
        <v>1</v>
      </c>
      <c r="I57" s="4" t="s">
        <v>25</v>
      </c>
      <c r="J57" s="15" t="s">
        <v>2</v>
      </c>
      <c r="K57" s="6"/>
    </row>
    <row r="58" spans="1:11" ht="22.5" customHeight="1">
      <c r="A58" s="352" t="s">
        <v>3</v>
      </c>
      <c r="B58" s="353"/>
      <c r="C58" s="353"/>
      <c r="D58" s="353"/>
      <c r="E58" s="354"/>
      <c r="F58" s="314">
        <v>403910</v>
      </c>
      <c r="G58" s="315">
        <v>36144</v>
      </c>
      <c r="H58" s="276">
        <v>26499</v>
      </c>
      <c r="I58" s="276">
        <v>15280</v>
      </c>
      <c r="J58" s="316">
        <v>1627</v>
      </c>
      <c r="K58" s="6"/>
    </row>
    <row r="59" spans="1:11" ht="22.5" customHeight="1">
      <c r="A59" s="358" t="s">
        <v>4</v>
      </c>
      <c r="B59" s="359"/>
      <c r="C59" s="359"/>
      <c r="D59" s="359"/>
      <c r="E59" s="360"/>
      <c r="F59" s="278">
        <v>84321</v>
      </c>
      <c r="G59" s="317">
        <v>9727</v>
      </c>
      <c r="H59" s="279">
        <v>3880</v>
      </c>
      <c r="I59" s="279">
        <v>4196</v>
      </c>
      <c r="J59" s="280">
        <v>478</v>
      </c>
      <c r="K59" s="6"/>
    </row>
    <row r="60" spans="1:11" ht="22.5" customHeight="1">
      <c r="A60" s="450"/>
      <c r="B60" s="349" t="s">
        <v>56</v>
      </c>
      <c r="C60" s="426"/>
      <c r="D60" s="426"/>
      <c r="E60" s="452"/>
      <c r="F60" s="278">
        <v>81125</v>
      </c>
      <c r="G60" s="317">
        <v>9568</v>
      </c>
      <c r="H60" s="279">
        <v>3658</v>
      </c>
      <c r="I60" s="279">
        <v>4127</v>
      </c>
      <c r="J60" s="318">
        <v>471</v>
      </c>
      <c r="K60" s="6"/>
    </row>
    <row r="61" spans="1:11" ht="22.5" customHeight="1">
      <c r="A61" s="451"/>
      <c r="B61" s="349" t="s">
        <v>52</v>
      </c>
      <c r="C61" s="368"/>
      <c r="D61" s="368"/>
      <c r="E61" s="350"/>
      <c r="F61" s="278">
        <v>3196</v>
      </c>
      <c r="G61" s="317">
        <v>159</v>
      </c>
      <c r="H61" s="279">
        <v>222</v>
      </c>
      <c r="I61" s="279">
        <v>69</v>
      </c>
      <c r="J61" s="280">
        <v>7</v>
      </c>
      <c r="K61" s="16"/>
    </row>
    <row r="62" spans="1:11" ht="22.5" customHeight="1">
      <c r="A62" s="361" t="s">
        <v>5</v>
      </c>
      <c r="B62" s="362"/>
      <c r="C62" s="362"/>
      <c r="D62" s="417"/>
      <c r="E62" s="418"/>
      <c r="F62" s="194">
        <f>F59/F58*100</f>
        <v>20.87618528880196</v>
      </c>
      <c r="G62" s="223">
        <f>G59/G58*100</f>
        <v>26.911797255422755</v>
      </c>
      <c r="H62" s="196">
        <f>H59/H58*100</f>
        <v>14.642061964602437</v>
      </c>
      <c r="I62" s="196">
        <f>I59/I58*100</f>
        <v>27.460732984293195</v>
      </c>
      <c r="J62" s="197">
        <f>J59/J58*100</f>
        <v>29.379225568531037</v>
      </c>
      <c r="K62" s="6"/>
    </row>
    <row r="63" spans="1:11" ht="22.5" customHeight="1">
      <c r="A63" s="429" t="s">
        <v>57</v>
      </c>
      <c r="B63" s="462" t="s">
        <v>58</v>
      </c>
      <c r="C63" s="349" t="s">
        <v>48</v>
      </c>
      <c r="D63" s="368"/>
      <c r="E63" s="350"/>
      <c r="F63" s="278">
        <v>79755</v>
      </c>
      <c r="G63" s="247">
        <v>9371</v>
      </c>
      <c r="H63" s="248">
        <v>3576</v>
      </c>
      <c r="I63" s="248">
        <v>4070</v>
      </c>
      <c r="J63" s="249">
        <v>461</v>
      </c>
      <c r="K63" s="6"/>
    </row>
    <row r="64" spans="1:11" ht="22.5" customHeight="1">
      <c r="A64" s="430"/>
      <c r="B64" s="463"/>
      <c r="C64" s="349" t="s">
        <v>35</v>
      </c>
      <c r="D64" s="388"/>
      <c r="E64" s="389"/>
      <c r="F64" s="278">
        <v>1370</v>
      </c>
      <c r="G64" s="247">
        <v>197</v>
      </c>
      <c r="H64" s="248">
        <v>82</v>
      </c>
      <c r="I64" s="248">
        <v>57</v>
      </c>
      <c r="J64" s="249">
        <v>10</v>
      </c>
      <c r="K64" s="6"/>
    </row>
    <row r="65" spans="1:11" ht="22.5" customHeight="1">
      <c r="A65" s="430"/>
      <c r="B65" s="464"/>
      <c r="C65" s="349" t="s">
        <v>53</v>
      </c>
      <c r="D65" s="388"/>
      <c r="E65" s="389"/>
      <c r="F65" s="278">
        <v>0</v>
      </c>
      <c r="G65" s="253">
        <v>0</v>
      </c>
      <c r="H65" s="254">
        <v>0</v>
      </c>
      <c r="I65" s="254">
        <v>0</v>
      </c>
      <c r="J65" s="264">
        <v>0</v>
      </c>
      <c r="K65" s="6"/>
    </row>
    <row r="66" spans="1:12" ht="22.5" customHeight="1">
      <c r="A66" s="430"/>
      <c r="B66" s="462" t="s">
        <v>59</v>
      </c>
      <c r="C66" s="349" t="s">
        <v>48</v>
      </c>
      <c r="D66" s="368"/>
      <c r="E66" s="350"/>
      <c r="F66" s="278">
        <v>3125</v>
      </c>
      <c r="G66" s="247">
        <v>157</v>
      </c>
      <c r="H66" s="248">
        <v>215</v>
      </c>
      <c r="I66" s="248">
        <v>69</v>
      </c>
      <c r="J66" s="249">
        <v>7</v>
      </c>
      <c r="K66" s="6"/>
      <c r="L66" s="17"/>
    </row>
    <row r="67" spans="1:11" ht="22.5" customHeight="1">
      <c r="A67" s="430"/>
      <c r="B67" s="463"/>
      <c r="C67" s="349" t="s">
        <v>35</v>
      </c>
      <c r="D67" s="388"/>
      <c r="E67" s="389"/>
      <c r="F67" s="278">
        <v>62</v>
      </c>
      <c r="G67" s="247">
        <v>2</v>
      </c>
      <c r="H67" s="248">
        <v>7</v>
      </c>
      <c r="I67" s="254">
        <v>0</v>
      </c>
      <c r="J67" s="264">
        <v>0</v>
      </c>
      <c r="K67" s="6"/>
    </row>
    <row r="68" spans="1:11" ht="22.5" customHeight="1">
      <c r="A68" s="431"/>
      <c r="B68" s="464"/>
      <c r="C68" s="349" t="s">
        <v>53</v>
      </c>
      <c r="D68" s="388"/>
      <c r="E68" s="389"/>
      <c r="F68" s="246">
        <v>9</v>
      </c>
      <c r="G68" s="253">
        <v>0</v>
      </c>
      <c r="H68" s="254">
        <v>0</v>
      </c>
      <c r="I68" s="254">
        <v>0</v>
      </c>
      <c r="J68" s="264">
        <v>0</v>
      </c>
      <c r="K68" s="6"/>
    </row>
    <row r="69" spans="1:11" ht="22.5" customHeight="1">
      <c r="A69" s="367" t="s">
        <v>60</v>
      </c>
      <c r="B69" s="426"/>
      <c r="C69" s="426"/>
      <c r="D69" s="427"/>
      <c r="E69" s="428"/>
      <c r="F69" s="278">
        <v>1432</v>
      </c>
      <c r="G69" s="247">
        <v>199</v>
      </c>
      <c r="H69" s="248">
        <v>89</v>
      </c>
      <c r="I69" s="248">
        <v>57</v>
      </c>
      <c r="J69" s="283">
        <v>10</v>
      </c>
      <c r="K69" s="6"/>
    </row>
    <row r="70" spans="1:21" ht="22.5" customHeight="1">
      <c r="A70" s="367" t="s">
        <v>11</v>
      </c>
      <c r="B70" s="368"/>
      <c r="C70" s="368"/>
      <c r="D70" s="388"/>
      <c r="E70" s="389"/>
      <c r="F70" s="278">
        <v>1257</v>
      </c>
      <c r="G70" s="247">
        <v>173</v>
      </c>
      <c r="H70" s="248">
        <v>77</v>
      </c>
      <c r="I70" s="248">
        <v>52</v>
      </c>
      <c r="J70" s="283">
        <v>8</v>
      </c>
      <c r="K70" s="6"/>
      <c r="O70" s="18"/>
      <c r="P70" s="18"/>
      <c r="Q70" s="18"/>
      <c r="R70" s="18"/>
      <c r="S70" s="18"/>
      <c r="T70" s="18"/>
      <c r="U70" s="18"/>
    </row>
    <row r="71" spans="1:11" ht="22.5" customHeight="1">
      <c r="A71" s="361" t="s">
        <v>12</v>
      </c>
      <c r="B71" s="362"/>
      <c r="C71" s="362"/>
      <c r="D71" s="417"/>
      <c r="E71" s="418"/>
      <c r="F71" s="224">
        <f>F70/F69*100</f>
        <v>87.77932960893855</v>
      </c>
      <c r="G71" s="223">
        <f>G70/G69*100</f>
        <v>86.93467336683418</v>
      </c>
      <c r="H71" s="196">
        <f>H70/H69*100</f>
        <v>86.51685393258427</v>
      </c>
      <c r="I71" s="196">
        <f>I70/I69*100</f>
        <v>91.22807017543859</v>
      </c>
      <c r="J71" s="197">
        <f>J70/J69*100</f>
        <v>80</v>
      </c>
      <c r="K71" s="6"/>
    </row>
    <row r="72" spans="1:11" ht="22.5" customHeight="1">
      <c r="A72" s="373" t="s">
        <v>27</v>
      </c>
      <c r="B72" s="442" t="s">
        <v>61</v>
      </c>
      <c r="C72" s="366" t="s">
        <v>54</v>
      </c>
      <c r="D72" s="438"/>
      <c r="E72" s="439"/>
      <c r="F72" s="278">
        <v>75</v>
      </c>
      <c r="G72" s="247">
        <v>12</v>
      </c>
      <c r="H72" s="248">
        <v>1</v>
      </c>
      <c r="I72" s="254">
        <v>6</v>
      </c>
      <c r="J72" s="255">
        <v>0</v>
      </c>
      <c r="K72" s="6"/>
    </row>
    <row r="73" spans="1:11" ht="22.5" customHeight="1">
      <c r="A73" s="374"/>
      <c r="B73" s="443"/>
      <c r="C73" s="458"/>
      <c r="D73" s="434" t="s">
        <v>86</v>
      </c>
      <c r="E73" s="435"/>
      <c r="F73" s="319">
        <v>44</v>
      </c>
      <c r="G73" s="320">
        <v>9</v>
      </c>
      <c r="H73" s="321">
        <v>0</v>
      </c>
      <c r="I73" s="321">
        <v>4</v>
      </c>
      <c r="J73" s="255">
        <v>0</v>
      </c>
      <c r="K73" s="6"/>
    </row>
    <row r="74" spans="1:11" ht="22.5" customHeight="1">
      <c r="A74" s="374"/>
      <c r="B74" s="443"/>
      <c r="C74" s="458"/>
      <c r="D74" s="460" t="s">
        <v>88</v>
      </c>
      <c r="E74" s="461"/>
      <c r="F74" s="225">
        <f>F73/F72*100</f>
        <v>58.666666666666664</v>
      </c>
      <c r="G74" s="226">
        <f>G73/G72*100</f>
        <v>75</v>
      </c>
      <c r="H74" s="226">
        <f>H73/H72*100</f>
        <v>0</v>
      </c>
      <c r="I74" s="226">
        <f>I73/I72*100</f>
        <v>66.66666666666666</v>
      </c>
      <c r="J74" s="227">
        <v>0</v>
      </c>
      <c r="K74" s="6"/>
    </row>
    <row r="75" spans="1:11" ht="22.5" customHeight="1">
      <c r="A75" s="374"/>
      <c r="B75" s="443"/>
      <c r="C75" s="458"/>
      <c r="D75" s="398" t="s">
        <v>63</v>
      </c>
      <c r="E75" s="153" t="s">
        <v>62</v>
      </c>
      <c r="F75" s="246">
        <v>0</v>
      </c>
      <c r="G75" s="253">
        <v>0</v>
      </c>
      <c r="H75" s="253">
        <v>0</v>
      </c>
      <c r="I75" s="253">
        <v>0</v>
      </c>
      <c r="J75" s="297">
        <v>0</v>
      </c>
      <c r="K75" s="6"/>
    </row>
    <row r="76" spans="1:11" ht="22.5" customHeight="1">
      <c r="A76" s="374"/>
      <c r="B76" s="443"/>
      <c r="C76" s="458"/>
      <c r="D76" s="393"/>
      <c r="E76" s="153" t="s">
        <v>38</v>
      </c>
      <c r="F76" s="278">
        <v>44</v>
      </c>
      <c r="G76" s="247">
        <v>9</v>
      </c>
      <c r="H76" s="254">
        <v>0</v>
      </c>
      <c r="I76" s="254">
        <v>4</v>
      </c>
      <c r="J76" s="297">
        <v>0</v>
      </c>
      <c r="K76" s="6"/>
    </row>
    <row r="77" spans="1:11" ht="22.5" customHeight="1">
      <c r="A77" s="374"/>
      <c r="B77" s="443"/>
      <c r="C77" s="458"/>
      <c r="D77" s="393"/>
      <c r="E77" s="153" t="s">
        <v>39</v>
      </c>
      <c r="F77" s="278">
        <v>6</v>
      </c>
      <c r="G77" s="253">
        <v>0</v>
      </c>
      <c r="H77" s="254">
        <v>0</v>
      </c>
      <c r="I77" s="254">
        <v>1</v>
      </c>
      <c r="J77" s="264">
        <v>0</v>
      </c>
      <c r="K77" s="6"/>
    </row>
    <row r="78" spans="1:11" ht="22.5" customHeight="1">
      <c r="A78" s="374"/>
      <c r="B78" s="443"/>
      <c r="C78" s="458"/>
      <c r="D78" s="393"/>
      <c r="E78" s="153" t="s">
        <v>40</v>
      </c>
      <c r="F78" s="278">
        <v>5</v>
      </c>
      <c r="G78" s="253">
        <v>0</v>
      </c>
      <c r="H78" s="254">
        <v>0</v>
      </c>
      <c r="I78" s="254">
        <v>0</v>
      </c>
      <c r="J78" s="264">
        <v>0</v>
      </c>
      <c r="K78" s="6"/>
    </row>
    <row r="79" spans="1:11" ht="22.5" customHeight="1">
      <c r="A79" s="374"/>
      <c r="B79" s="443"/>
      <c r="C79" s="458"/>
      <c r="D79" s="393"/>
      <c r="E79" s="153" t="s">
        <v>41</v>
      </c>
      <c r="F79" s="278">
        <v>11</v>
      </c>
      <c r="G79" s="254">
        <v>2</v>
      </c>
      <c r="H79" s="254">
        <v>1</v>
      </c>
      <c r="I79" s="254">
        <v>0</v>
      </c>
      <c r="J79" s="264">
        <v>0</v>
      </c>
      <c r="K79" s="6"/>
    </row>
    <row r="80" spans="1:11" ht="22.5" customHeight="1">
      <c r="A80" s="374"/>
      <c r="B80" s="456"/>
      <c r="C80" s="459"/>
      <c r="D80" s="457"/>
      <c r="E80" s="153" t="s">
        <v>42</v>
      </c>
      <c r="F80" s="278">
        <v>9</v>
      </c>
      <c r="G80" s="253">
        <v>1</v>
      </c>
      <c r="H80" s="248">
        <v>0</v>
      </c>
      <c r="I80" s="254">
        <v>1</v>
      </c>
      <c r="J80" s="264">
        <v>0</v>
      </c>
      <c r="K80" s="6"/>
    </row>
    <row r="81" spans="1:11" ht="22.5" customHeight="1">
      <c r="A81" s="374"/>
      <c r="B81" s="349" t="s">
        <v>82</v>
      </c>
      <c r="C81" s="368"/>
      <c r="D81" s="386"/>
      <c r="E81" s="350"/>
      <c r="F81" s="278">
        <v>71</v>
      </c>
      <c r="G81" s="253">
        <v>12</v>
      </c>
      <c r="H81" s="248">
        <v>14</v>
      </c>
      <c r="I81" s="254">
        <v>0</v>
      </c>
      <c r="J81" s="264">
        <v>0</v>
      </c>
      <c r="K81" s="6"/>
    </row>
    <row r="82" spans="1:11" ht="22.5" customHeight="1">
      <c r="A82" s="374"/>
      <c r="B82" s="349" t="s">
        <v>64</v>
      </c>
      <c r="C82" s="368"/>
      <c r="D82" s="368"/>
      <c r="E82" s="350"/>
      <c r="F82" s="278">
        <v>5</v>
      </c>
      <c r="G82" s="247">
        <v>0</v>
      </c>
      <c r="H82" s="254">
        <v>0</v>
      </c>
      <c r="I82" s="254">
        <v>0</v>
      </c>
      <c r="J82" s="264">
        <v>0</v>
      </c>
      <c r="K82" s="6"/>
    </row>
    <row r="83" spans="1:11" ht="22.5" customHeight="1">
      <c r="A83" s="374"/>
      <c r="B83" s="349" t="s">
        <v>32</v>
      </c>
      <c r="C83" s="368"/>
      <c r="D83" s="368"/>
      <c r="E83" s="350"/>
      <c r="F83" s="278">
        <v>658</v>
      </c>
      <c r="G83" s="247">
        <v>105</v>
      </c>
      <c r="H83" s="248">
        <v>32</v>
      </c>
      <c r="I83" s="248">
        <v>33</v>
      </c>
      <c r="J83" s="249">
        <v>6</v>
      </c>
      <c r="K83" s="6"/>
    </row>
    <row r="84" spans="1:11" ht="22.5" customHeight="1">
      <c r="A84" s="374"/>
      <c r="B84" s="453" t="s">
        <v>83</v>
      </c>
      <c r="C84" s="454"/>
      <c r="D84" s="454"/>
      <c r="E84" s="455"/>
      <c r="F84" s="278">
        <v>7</v>
      </c>
      <c r="G84" s="253">
        <v>0</v>
      </c>
      <c r="H84" s="254">
        <v>0</v>
      </c>
      <c r="I84" s="254">
        <v>0</v>
      </c>
      <c r="J84" s="264">
        <v>0</v>
      </c>
      <c r="K84" s="6"/>
    </row>
    <row r="85" spans="1:11" ht="22.5" customHeight="1">
      <c r="A85" s="375"/>
      <c r="B85" s="349" t="s">
        <v>55</v>
      </c>
      <c r="C85" s="368"/>
      <c r="D85" s="368"/>
      <c r="E85" s="350"/>
      <c r="F85" s="278">
        <v>441</v>
      </c>
      <c r="G85" s="247">
        <v>44</v>
      </c>
      <c r="H85" s="248">
        <v>30</v>
      </c>
      <c r="I85" s="248">
        <v>13</v>
      </c>
      <c r="J85" s="249">
        <v>2</v>
      </c>
      <c r="K85" s="6"/>
    </row>
    <row r="86" spans="1:11" ht="22.5" customHeight="1">
      <c r="A86" s="371" t="s">
        <v>22</v>
      </c>
      <c r="B86" s="372"/>
      <c r="C86" s="372"/>
      <c r="D86" s="372"/>
      <c r="E86" s="365"/>
      <c r="F86" s="228">
        <f>F72/F59*100</f>
        <v>0.08894581420998328</v>
      </c>
      <c r="G86" s="229">
        <f>G72/G59*100</f>
        <v>0.12336794489565127</v>
      </c>
      <c r="H86" s="230">
        <f>H72/H59*100</f>
        <v>0.025773195876288662</v>
      </c>
      <c r="I86" s="230">
        <f>I72/I59*100</f>
        <v>0.14299332697807435</v>
      </c>
      <c r="J86" s="231">
        <f>J72/J59*100</f>
        <v>0</v>
      </c>
      <c r="K86" s="6"/>
    </row>
    <row r="87" spans="1:11" ht="22.5" customHeight="1" thickBot="1">
      <c r="A87" s="20"/>
      <c r="B87" s="440" t="s">
        <v>65</v>
      </c>
      <c r="C87" s="390"/>
      <c r="D87" s="390"/>
      <c r="E87" s="441"/>
      <c r="F87" s="232">
        <f>(F76+F75)/F59*100</f>
        <v>0.05218154433652353</v>
      </c>
      <c r="G87" s="233">
        <f>(G76+G75)/G59*100</f>
        <v>0.09252595867173846</v>
      </c>
      <c r="H87" s="233">
        <f>(H76+H75)/H59*100</f>
        <v>0</v>
      </c>
      <c r="I87" s="233">
        <f>(I76+I75)/I59*100</f>
        <v>0.09532888465204957</v>
      </c>
      <c r="J87" s="233">
        <f>(J76+J75)/J59*100</f>
        <v>0</v>
      </c>
      <c r="K87" s="90"/>
    </row>
    <row r="88" spans="4:11" ht="19.5" customHeight="1">
      <c r="D88" s="127"/>
      <c r="E88" s="127"/>
      <c r="F88" s="127"/>
      <c r="G88" s="127"/>
      <c r="H88" s="127"/>
      <c r="I88" s="127"/>
      <c r="J88" s="128" t="s">
        <v>149</v>
      </c>
      <c r="K88" s="127"/>
    </row>
  </sheetData>
  <sheetProtection/>
  <mergeCells count="37">
    <mergeCell ref="C65:E65"/>
    <mergeCell ref="A63:A68"/>
    <mergeCell ref="B66:B68"/>
    <mergeCell ref="C68:E68"/>
    <mergeCell ref="C67:E67"/>
    <mergeCell ref="C63:E63"/>
    <mergeCell ref="C66:E66"/>
    <mergeCell ref="C64:E64"/>
    <mergeCell ref="B63:B65"/>
    <mergeCell ref="A69:E69"/>
    <mergeCell ref="D73:E73"/>
    <mergeCell ref="B87:E87"/>
    <mergeCell ref="B81:E81"/>
    <mergeCell ref="B82:E82"/>
    <mergeCell ref="B83:E83"/>
    <mergeCell ref="B85:E85"/>
    <mergeCell ref="C73:C80"/>
    <mergeCell ref="D74:E74"/>
    <mergeCell ref="A71:E71"/>
    <mergeCell ref="A86:E86"/>
    <mergeCell ref="B84:E84"/>
    <mergeCell ref="C72:E72"/>
    <mergeCell ref="A70:E70"/>
    <mergeCell ref="A4:E4"/>
    <mergeCell ref="A14:F14"/>
    <mergeCell ref="A72:A85"/>
    <mergeCell ref="B72:B80"/>
    <mergeCell ref="D75:D80"/>
    <mergeCell ref="A62:E62"/>
    <mergeCell ref="A56:H56"/>
    <mergeCell ref="A55:G55"/>
    <mergeCell ref="A58:E58"/>
    <mergeCell ref="A59:E59"/>
    <mergeCell ref="B61:E61"/>
    <mergeCell ref="A60:A61"/>
    <mergeCell ref="A57:E57"/>
    <mergeCell ref="B60:E60"/>
  </mergeCells>
  <printOptions horizontalCentered="1"/>
  <pageMargins left="0.7874015748031497" right="0.7874015748031497" top="0.7874015748031497" bottom="0.5905511811023623" header="0.5118110236220472" footer="0.5118110236220472"/>
  <pageSetup firstPageNumber="67" useFirstPageNumber="1" horizontalDpi="600" verticalDpi="600" orientation="portrait" paperSize="9" scale="71" r:id="rId2"/>
  <headerFooter alignWithMargins="0">
    <oddFooter>&amp;R&amp;P</oddFooter>
  </headerFooter>
  <rowBreaks count="1" manualBreakCount="1">
    <brk id="54" max="255" man="1"/>
  </rowBreaks>
  <drawing r:id="rId1"/>
</worksheet>
</file>

<file path=xl/worksheets/sheet5.xml><?xml version="1.0" encoding="utf-8"?>
<worksheet xmlns="http://schemas.openxmlformats.org/spreadsheetml/2006/main" xmlns:r="http://schemas.openxmlformats.org/officeDocument/2006/relationships">
  <dimension ref="A2:K88"/>
  <sheetViews>
    <sheetView showGridLines="0" showOutlineSymbols="0" zoomScaleSheetLayoutView="100" zoomScalePageLayoutView="0" workbookViewId="0" topLeftCell="A1">
      <selection activeCell="G13" sqref="G13"/>
    </sheetView>
  </sheetViews>
  <sheetFormatPr defaultColWidth="12.25390625" defaultRowHeight="12.75"/>
  <cols>
    <col min="1" max="3" width="11.00390625" style="2" customWidth="1"/>
    <col min="4" max="11" width="11.00390625" style="1" customWidth="1"/>
    <col min="12" max="16384" width="12.25390625" style="1" customWidth="1"/>
  </cols>
  <sheetData>
    <row r="1" ht="24.75" customHeight="1"/>
    <row r="2" ht="24.75" customHeight="1">
      <c r="A2" s="87" t="s">
        <v>167</v>
      </c>
    </row>
    <row r="3" spans="1:11" ht="24.75" customHeight="1">
      <c r="A3" s="87" t="s">
        <v>158</v>
      </c>
      <c r="B3" s="36"/>
      <c r="C3" s="36"/>
      <c r="D3" s="36"/>
      <c r="E3" s="36"/>
      <c r="F3" s="36"/>
      <c r="G3" s="36"/>
      <c r="H3" s="36"/>
      <c r="I3" s="36"/>
      <c r="J3" s="36"/>
      <c r="K3" s="36"/>
    </row>
    <row r="4" spans="1:11" ht="24.75" customHeight="1" thickBot="1">
      <c r="A4" s="356" t="s">
        <v>117</v>
      </c>
      <c r="B4" s="356"/>
      <c r="C4" s="356"/>
      <c r="D4" s="356"/>
      <c r="E4" s="356"/>
      <c r="F4" s="36"/>
      <c r="G4" s="36"/>
      <c r="H4" s="36"/>
      <c r="I4" s="36"/>
      <c r="J4" s="52"/>
      <c r="K4" s="52" t="s">
        <v>112</v>
      </c>
    </row>
    <row r="5" spans="1:11" ht="22.5" customHeight="1" thickBot="1">
      <c r="A5" s="98" t="s">
        <v>107</v>
      </c>
      <c r="B5" s="100" t="s">
        <v>108</v>
      </c>
      <c r="C5" s="100" t="s">
        <v>129</v>
      </c>
      <c r="D5" s="100" t="s">
        <v>130</v>
      </c>
      <c r="E5" s="100" t="s">
        <v>131</v>
      </c>
      <c r="F5" s="100" t="s">
        <v>138</v>
      </c>
      <c r="G5" s="100" t="s">
        <v>139</v>
      </c>
      <c r="H5" s="100" t="s">
        <v>140</v>
      </c>
      <c r="I5" s="100" t="s">
        <v>141</v>
      </c>
      <c r="J5" s="100" t="s">
        <v>146</v>
      </c>
      <c r="K5" s="139" t="s">
        <v>157</v>
      </c>
    </row>
    <row r="6" spans="1:11" ht="22.5" customHeight="1" thickTop="1">
      <c r="A6" s="107" t="s">
        <v>0</v>
      </c>
      <c r="B6" s="97">
        <v>19.4</v>
      </c>
      <c r="C6" s="97">
        <v>20.1</v>
      </c>
      <c r="D6" s="97">
        <v>20.5</v>
      </c>
      <c r="E6" s="97">
        <v>22</v>
      </c>
      <c r="F6" s="97">
        <v>21.6</v>
      </c>
      <c r="G6" s="97">
        <v>21.6</v>
      </c>
      <c r="H6" s="97">
        <v>21.9</v>
      </c>
      <c r="I6" s="97">
        <v>23.1</v>
      </c>
      <c r="J6" s="97">
        <v>23.6</v>
      </c>
      <c r="K6" s="140">
        <v>23.5</v>
      </c>
    </row>
    <row r="7" spans="1:11" ht="22.5" customHeight="1">
      <c r="A7" s="108" t="s">
        <v>1</v>
      </c>
      <c r="B7" s="40">
        <v>12.6</v>
      </c>
      <c r="C7" s="40">
        <v>14.1</v>
      </c>
      <c r="D7" s="40">
        <v>12.6</v>
      </c>
      <c r="E7" s="40">
        <v>16</v>
      </c>
      <c r="F7" s="40">
        <v>16.4</v>
      </c>
      <c r="G7" s="40">
        <v>16.5</v>
      </c>
      <c r="H7" s="40">
        <v>16.8</v>
      </c>
      <c r="I7" s="40">
        <v>18.5</v>
      </c>
      <c r="J7" s="40">
        <v>18</v>
      </c>
      <c r="K7" s="141">
        <v>16.8</v>
      </c>
    </row>
    <row r="8" spans="1:11" ht="22.5" customHeight="1">
      <c r="A8" s="102" t="s">
        <v>25</v>
      </c>
      <c r="B8" s="53">
        <v>22.4</v>
      </c>
      <c r="C8" s="53">
        <v>26</v>
      </c>
      <c r="D8" s="53">
        <v>25</v>
      </c>
      <c r="E8" s="53">
        <v>26.5</v>
      </c>
      <c r="F8" s="53">
        <v>27.7</v>
      </c>
      <c r="G8" s="53">
        <v>26.6</v>
      </c>
      <c r="H8" s="53">
        <v>26.7</v>
      </c>
      <c r="I8" s="53">
        <v>28.4</v>
      </c>
      <c r="J8" s="53">
        <v>26.6</v>
      </c>
      <c r="K8" s="142">
        <v>25.7</v>
      </c>
    </row>
    <row r="9" spans="1:11" ht="22.5" customHeight="1" thickBot="1">
      <c r="A9" s="103" t="s">
        <v>2</v>
      </c>
      <c r="B9" s="95">
        <v>33.3</v>
      </c>
      <c r="C9" s="95">
        <v>32.2</v>
      </c>
      <c r="D9" s="95">
        <v>29.8</v>
      </c>
      <c r="E9" s="95">
        <v>31.5</v>
      </c>
      <c r="F9" s="95">
        <v>34.1</v>
      </c>
      <c r="G9" s="95">
        <v>33</v>
      </c>
      <c r="H9" s="95">
        <v>33.7</v>
      </c>
      <c r="I9" s="95">
        <v>34.5</v>
      </c>
      <c r="J9" s="95">
        <v>32.4</v>
      </c>
      <c r="K9" s="143">
        <v>31.8</v>
      </c>
    </row>
    <row r="10" spans="1:11" ht="22.5" customHeight="1" thickBot="1" thickTop="1">
      <c r="A10" s="109" t="s">
        <v>109</v>
      </c>
      <c r="B10" s="106">
        <v>14.9</v>
      </c>
      <c r="C10" s="106">
        <v>16</v>
      </c>
      <c r="D10" s="106">
        <v>15.9</v>
      </c>
      <c r="E10" s="106">
        <v>17.7</v>
      </c>
      <c r="F10" s="106">
        <v>17.7</v>
      </c>
      <c r="G10" s="106">
        <v>17.6</v>
      </c>
      <c r="H10" s="106">
        <v>17.5</v>
      </c>
      <c r="I10" s="106">
        <v>18.6</v>
      </c>
      <c r="J10" s="106">
        <v>17.4</v>
      </c>
      <c r="K10" s="144">
        <v>16.8</v>
      </c>
    </row>
    <row r="11" spans="1:11" ht="19.5" customHeight="1">
      <c r="A11" s="92"/>
      <c r="B11" s="92"/>
      <c r="C11" s="92"/>
      <c r="D11" s="92"/>
      <c r="E11" s="91"/>
      <c r="F11" s="91"/>
      <c r="G11" s="91"/>
      <c r="H11" s="91"/>
      <c r="I11" s="44"/>
      <c r="J11" s="158"/>
      <c r="K11" s="44" t="s">
        <v>124</v>
      </c>
    </row>
    <row r="12" spans="1:10" ht="19.5" customHeight="1">
      <c r="A12" s="54"/>
      <c r="B12" s="54"/>
      <c r="C12" s="54"/>
      <c r="D12" s="54"/>
      <c r="E12" s="42"/>
      <c r="F12" s="54"/>
      <c r="G12" s="79"/>
      <c r="H12" s="79"/>
      <c r="I12" s="79"/>
      <c r="J12" s="80"/>
    </row>
    <row r="13" spans="1:11" ht="19.5" customHeight="1">
      <c r="A13" s="54"/>
      <c r="B13" s="54"/>
      <c r="C13" s="54"/>
      <c r="D13" s="54"/>
      <c r="E13" s="42"/>
      <c r="F13" s="54"/>
      <c r="G13" s="79"/>
      <c r="H13" s="79"/>
      <c r="I13" s="79"/>
      <c r="J13" s="80"/>
      <c r="K13" s="44"/>
    </row>
    <row r="14" spans="1:11" ht="24.75" customHeight="1" thickBot="1">
      <c r="A14" s="465" t="s">
        <v>118</v>
      </c>
      <c r="B14" s="465"/>
      <c r="C14" s="465"/>
      <c r="D14" s="465"/>
      <c r="E14" s="465"/>
      <c r="F14" s="465"/>
      <c r="G14" s="80"/>
      <c r="H14" s="80"/>
      <c r="I14" s="80"/>
      <c r="J14" s="54"/>
      <c r="K14" s="54" t="s">
        <v>112</v>
      </c>
    </row>
    <row r="15" spans="1:11" ht="22.5" customHeight="1" thickBot="1">
      <c r="A15" s="98" t="s">
        <v>107</v>
      </c>
      <c r="B15" s="100" t="s">
        <v>108</v>
      </c>
      <c r="C15" s="100" t="s">
        <v>129</v>
      </c>
      <c r="D15" s="100" t="s">
        <v>130</v>
      </c>
      <c r="E15" s="100" t="s">
        <v>131</v>
      </c>
      <c r="F15" s="100" t="s">
        <v>138</v>
      </c>
      <c r="G15" s="100" t="s">
        <v>139</v>
      </c>
      <c r="H15" s="100" t="s">
        <v>140</v>
      </c>
      <c r="I15" s="100" t="s">
        <v>141</v>
      </c>
      <c r="J15" s="100" t="s">
        <v>146</v>
      </c>
      <c r="K15" s="139" t="s">
        <v>157</v>
      </c>
    </row>
    <row r="16" spans="1:11" ht="22.5" customHeight="1" thickTop="1">
      <c r="A16" s="101" t="s">
        <v>0</v>
      </c>
      <c r="B16" s="122">
        <v>83.5</v>
      </c>
      <c r="C16" s="122">
        <v>78.5</v>
      </c>
      <c r="D16" s="122">
        <v>82.5</v>
      </c>
      <c r="E16" s="122">
        <v>76.3</v>
      </c>
      <c r="F16" s="122">
        <v>78.7</v>
      </c>
      <c r="G16" s="96">
        <v>83.6</v>
      </c>
      <c r="H16" s="96">
        <v>81.6</v>
      </c>
      <c r="I16" s="96">
        <v>81.6</v>
      </c>
      <c r="J16" s="96">
        <v>82.2</v>
      </c>
      <c r="K16" s="145">
        <v>80.4</v>
      </c>
    </row>
    <row r="17" spans="1:11" ht="22.5" customHeight="1">
      <c r="A17" s="102" t="s">
        <v>1</v>
      </c>
      <c r="B17" s="77">
        <v>82.6</v>
      </c>
      <c r="C17" s="77">
        <v>79.6</v>
      </c>
      <c r="D17" s="77">
        <v>83.1</v>
      </c>
      <c r="E17" s="77">
        <v>78.1</v>
      </c>
      <c r="F17" s="77">
        <v>79.2</v>
      </c>
      <c r="G17" s="53">
        <v>85.2</v>
      </c>
      <c r="H17" s="53">
        <v>79.4</v>
      </c>
      <c r="I17" s="53">
        <v>79.6</v>
      </c>
      <c r="J17" s="53">
        <v>76.9</v>
      </c>
      <c r="K17" s="142">
        <v>74.5</v>
      </c>
    </row>
    <row r="18" spans="1:11" ht="22.5" customHeight="1">
      <c r="A18" s="102" t="s">
        <v>25</v>
      </c>
      <c r="B18" s="77">
        <v>77.2</v>
      </c>
      <c r="C18" s="77">
        <v>68</v>
      </c>
      <c r="D18" s="77">
        <v>81.4</v>
      </c>
      <c r="E18" s="77">
        <v>73.4</v>
      </c>
      <c r="F18" s="77">
        <v>76.5</v>
      </c>
      <c r="G18" s="53">
        <v>81</v>
      </c>
      <c r="H18" s="53">
        <v>73.8</v>
      </c>
      <c r="I18" s="53">
        <v>79.2</v>
      </c>
      <c r="J18" s="53">
        <v>78.6</v>
      </c>
      <c r="K18" s="142">
        <v>75.9</v>
      </c>
    </row>
    <row r="19" spans="1:11" ht="22.5" customHeight="1" thickBot="1">
      <c r="A19" s="103" t="s">
        <v>2</v>
      </c>
      <c r="B19" s="120">
        <v>62.9</v>
      </c>
      <c r="C19" s="120">
        <v>63.6</v>
      </c>
      <c r="D19" s="120">
        <v>85</v>
      </c>
      <c r="E19" s="120">
        <v>77.4</v>
      </c>
      <c r="F19" s="120">
        <v>63</v>
      </c>
      <c r="G19" s="95">
        <v>75.7</v>
      </c>
      <c r="H19" s="95">
        <v>54.5</v>
      </c>
      <c r="I19" s="95">
        <v>68.8</v>
      </c>
      <c r="J19" s="95">
        <v>71.4</v>
      </c>
      <c r="K19" s="143">
        <v>66.7</v>
      </c>
    </row>
    <row r="20" spans="1:11" ht="22.5" customHeight="1" thickBot="1" thickTop="1">
      <c r="A20" s="104" t="s">
        <v>109</v>
      </c>
      <c r="B20" s="121">
        <v>75.9</v>
      </c>
      <c r="C20" s="121">
        <v>74.4</v>
      </c>
      <c r="D20" s="121">
        <v>76.2</v>
      </c>
      <c r="E20" s="121">
        <v>72.7</v>
      </c>
      <c r="F20" s="121">
        <v>74.6</v>
      </c>
      <c r="G20" s="105">
        <v>77.8</v>
      </c>
      <c r="H20" s="105">
        <v>75.2</v>
      </c>
      <c r="I20" s="105">
        <v>78.3</v>
      </c>
      <c r="J20" s="105">
        <v>77.7</v>
      </c>
      <c r="K20" s="146">
        <v>76.7</v>
      </c>
    </row>
    <row r="21" spans="1:11" ht="19.5" customHeight="1">
      <c r="A21" s="46"/>
      <c r="B21" s="73"/>
      <c r="C21" s="73"/>
      <c r="D21" s="78"/>
      <c r="E21" s="91"/>
      <c r="F21" s="91"/>
      <c r="G21" s="91"/>
      <c r="H21" s="91"/>
      <c r="I21" s="91"/>
      <c r="K21" s="158" t="s">
        <v>124</v>
      </c>
    </row>
    <row r="22" spans="1:11" ht="19.5" customHeight="1">
      <c r="A22" s="52"/>
      <c r="B22" s="52"/>
      <c r="C22" s="52"/>
      <c r="D22" s="52"/>
      <c r="E22" s="35"/>
      <c r="F22" s="35"/>
      <c r="G22" s="35"/>
      <c r="H22" s="35"/>
      <c r="I22" s="35"/>
      <c r="J22" s="52"/>
      <c r="K22" s="36"/>
    </row>
    <row r="23" spans="1:11" ht="19.5" customHeight="1">
      <c r="A23" s="35"/>
      <c r="B23" s="35"/>
      <c r="C23" s="35"/>
      <c r="D23" s="35"/>
      <c r="E23" s="35"/>
      <c r="F23" s="35"/>
      <c r="G23" s="35"/>
      <c r="H23" s="35"/>
      <c r="I23" s="35"/>
      <c r="J23" s="36"/>
      <c r="K23" s="36"/>
    </row>
    <row r="24" spans="1:11" ht="19.5" customHeight="1">
      <c r="A24" s="35"/>
      <c r="B24" s="35"/>
      <c r="C24" s="35"/>
      <c r="D24" s="35"/>
      <c r="E24" s="35"/>
      <c r="F24" s="35"/>
      <c r="G24" s="35"/>
      <c r="H24" s="35"/>
      <c r="I24" s="35"/>
      <c r="J24" s="36"/>
      <c r="K24" s="36"/>
    </row>
    <row r="25" spans="1:11" ht="19.5" customHeight="1">
      <c r="A25" s="35"/>
      <c r="B25" s="35"/>
      <c r="C25" s="35"/>
      <c r="D25" s="35"/>
      <c r="E25" s="35"/>
      <c r="F25" s="35"/>
      <c r="G25" s="35"/>
      <c r="H25" s="35"/>
      <c r="I25" s="35"/>
      <c r="J25" s="36"/>
      <c r="K25" s="36"/>
    </row>
    <row r="26" spans="1:11" ht="19.5" customHeight="1">
      <c r="A26" s="35"/>
      <c r="B26" s="35"/>
      <c r="C26" s="35"/>
      <c r="D26" s="35"/>
      <c r="E26" s="35"/>
      <c r="F26" s="35"/>
      <c r="G26" s="35"/>
      <c r="H26" s="35"/>
      <c r="I26" s="35"/>
      <c r="J26" s="36"/>
      <c r="K26" s="36"/>
    </row>
    <row r="27" spans="1:11" ht="19.5" customHeight="1">
      <c r="A27" s="35"/>
      <c r="B27" s="35"/>
      <c r="C27" s="35"/>
      <c r="D27" s="35"/>
      <c r="E27" s="35"/>
      <c r="F27" s="35"/>
      <c r="G27" s="35"/>
      <c r="H27" s="35"/>
      <c r="I27" s="35"/>
      <c r="J27" s="36"/>
      <c r="K27" s="36"/>
    </row>
    <row r="28" spans="1:11" ht="19.5" customHeight="1">
      <c r="A28" s="35"/>
      <c r="B28" s="35"/>
      <c r="C28" s="35"/>
      <c r="D28" s="35"/>
      <c r="E28" s="35"/>
      <c r="F28" s="35"/>
      <c r="G28" s="35"/>
      <c r="H28" s="35"/>
      <c r="I28" s="35"/>
      <c r="J28" s="36"/>
      <c r="K28" s="36"/>
    </row>
    <row r="29" spans="1:11" ht="19.5" customHeight="1">
      <c r="A29" s="35"/>
      <c r="B29" s="35"/>
      <c r="C29" s="35"/>
      <c r="D29" s="35"/>
      <c r="E29" s="35"/>
      <c r="F29" s="35"/>
      <c r="G29" s="35"/>
      <c r="H29" s="35"/>
      <c r="I29" s="35"/>
      <c r="J29" s="36"/>
      <c r="K29" s="36"/>
    </row>
    <row r="30" spans="1:11" ht="19.5" customHeight="1">
      <c r="A30" s="35"/>
      <c r="B30" s="35"/>
      <c r="C30" s="35"/>
      <c r="D30" s="35"/>
      <c r="E30" s="35"/>
      <c r="F30" s="35"/>
      <c r="G30" s="35"/>
      <c r="H30" s="35"/>
      <c r="I30" s="35"/>
      <c r="J30" s="36"/>
      <c r="K30" s="36"/>
    </row>
    <row r="31" spans="1:11" ht="19.5" customHeight="1">
      <c r="A31" s="35"/>
      <c r="B31" s="35"/>
      <c r="C31" s="35"/>
      <c r="D31" s="35"/>
      <c r="E31" s="35"/>
      <c r="F31" s="35"/>
      <c r="G31" s="35"/>
      <c r="H31" s="35"/>
      <c r="I31" s="35"/>
      <c r="J31" s="36"/>
      <c r="K31" s="36"/>
    </row>
    <row r="32" spans="1:11" ht="19.5" customHeight="1">
      <c r="A32" s="35"/>
      <c r="B32" s="35"/>
      <c r="C32" s="35"/>
      <c r="D32" s="35"/>
      <c r="E32" s="35"/>
      <c r="F32" s="35"/>
      <c r="G32" s="35"/>
      <c r="H32" s="35"/>
      <c r="I32" s="35"/>
      <c r="J32" s="36"/>
      <c r="K32" s="36"/>
    </row>
    <row r="33" spans="1:11" ht="19.5" customHeight="1">
      <c r="A33" s="35"/>
      <c r="B33" s="35"/>
      <c r="C33" s="35"/>
      <c r="D33" s="35"/>
      <c r="E33" s="35"/>
      <c r="F33" s="35"/>
      <c r="G33" s="35"/>
      <c r="H33" s="35"/>
      <c r="I33" s="35"/>
      <c r="J33" s="36"/>
      <c r="K33" s="36"/>
    </row>
    <row r="34" spans="1:11" ht="19.5" customHeight="1">
      <c r="A34" s="35"/>
      <c r="B34" s="35"/>
      <c r="C34" s="35"/>
      <c r="D34" s="35"/>
      <c r="E34" s="35"/>
      <c r="F34" s="35"/>
      <c r="G34" s="35"/>
      <c r="H34" s="35"/>
      <c r="I34" s="35"/>
      <c r="J34" s="36"/>
      <c r="K34" s="36"/>
    </row>
    <row r="35" spans="1:11" ht="19.5" customHeight="1">
      <c r="A35" s="35"/>
      <c r="B35" s="35"/>
      <c r="C35" s="35"/>
      <c r="D35" s="35"/>
      <c r="E35" s="35"/>
      <c r="F35" s="35"/>
      <c r="G35" s="35"/>
      <c r="H35" s="35"/>
      <c r="I35" s="35"/>
      <c r="J35" s="36"/>
      <c r="K35" s="36"/>
    </row>
    <row r="36" spans="1:11" ht="19.5" customHeight="1">
      <c r="A36" s="35"/>
      <c r="B36" s="35"/>
      <c r="C36" s="35"/>
      <c r="D36" s="35"/>
      <c r="E36" s="35"/>
      <c r="F36" s="35"/>
      <c r="G36" s="35"/>
      <c r="H36" s="35"/>
      <c r="I36" s="35"/>
      <c r="J36" s="36"/>
      <c r="K36" s="36"/>
    </row>
    <row r="37" spans="1:11" ht="19.5" customHeight="1">
      <c r="A37" s="35"/>
      <c r="B37" s="35"/>
      <c r="C37" s="35"/>
      <c r="D37" s="35"/>
      <c r="E37" s="35"/>
      <c r="F37" s="35"/>
      <c r="G37" s="35"/>
      <c r="H37" s="35"/>
      <c r="I37" s="35"/>
      <c r="J37" s="36"/>
      <c r="K37" s="36"/>
    </row>
    <row r="38" spans="1:11" ht="19.5" customHeight="1">
      <c r="A38" s="35"/>
      <c r="B38" s="35"/>
      <c r="C38" s="35"/>
      <c r="D38" s="35"/>
      <c r="E38" s="35"/>
      <c r="F38" s="35"/>
      <c r="G38" s="35"/>
      <c r="H38" s="35"/>
      <c r="I38" s="35"/>
      <c r="J38" s="36"/>
      <c r="K38" s="36"/>
    </row>
    <row r="39" spans="1:11" ht="19.5" customHeight="1">
      <c r="A39" s="35"/>
      <c r="B39" s="35"/>
      <c r="C39" s="35"/>
      <c r="D39" s="35"/>
      <c r="E39" s="35"/>
      <c r="F39" s="35"/>
      <c r="G39" s="35"/>
      <c r="H39" s="35"/>
      <c r="I39" s="35"/>
      <c r="J39" s="36"/>
      <c r="K39" s="36"/>
    </row>
    <row r="40" spans="1:11" ht="19.5" customHeight="1">
      <c r="A40" s="35"/>
      <c r="B40" s="35"/>
      <c r="C40" s="35"/>
      <c r="D40" s="35"/>
      <c r="E40" s="35"/>
      <c r="F40" s="35"/>
      <c r="G40" s="35"/>
      <c r="H40" s="35"/>
      <c r="I40" s="35"/>
      <c r="J40" s="36"/>
      <c r="K40" s="36"/>
    </row>
    <row r="41" spans="1:11" ht="19.5" customHeight="1">
      <c r="A41" s="35"/>
      <c r="B41" s="35"/>
      <c r="C41" s="35"/>
      <c r="D41" s="35"/>
      <c r="E41" s="35"/>
      <c r="F41" s="35"/>
      <c r="G41" s="35"/>
      <c r="H41" s="35"/>
      <c r="I41" s="35"/>
      <c r="J41" s="36"/>
      <c r="K41" s="36"/>
    </row>
    <row r="42" spans="1:11" ht="19.5" customHeight="1">
      <c r="A42" s="35"/>
      <c r="B42" s="35"/>
      <c r="C42" s="35"/>
      <c r="D42" s="35"/>
      <c r="E42" s="35"/>
      <c r="F42" s="35"/>
      <c r="G42" s="35"/>
      <c r="H42" s="35"/>
      <c r="I42" s="35"/>
      <c r="J42" s="36"/>
      <c r="K42" s="36"/>
    </row>
    <row r="43" spans="1:11" ht="19.5" customHeight="1">
      <c r="A43" s="35"/>
      <c r="B43" s="35"/>
      <c r="C43" s="35"/>
      <c r="D43" s="35"/>
      <c r="E43" s="35"/>
      <c r="F43" s="35"/>
      <c r="G43" s="35"/>
      <c r="H43" s="35"/>
      <c r="I43" s="35"/>
      <c r="J43" s="36"/>
      <c r="K43" s="36"/>
    </row>
    <row r="44" spans="1:11" ht="19.5" customHeight="1">
      <c r="A44" s="35"/>
      <c r="B44" s="35"/>
      <c r="C44" s="35"/>
      <c r="D44" s="35"/>
      <c r="E44" s="35"/>
      <c r="F44" s="35"/>
      <c r="G44" s="35"/>
      <c r="H44" s="35"/>
      <c r="I44" s="35"/>
      <c r="J44" s="36"/>
      <c r="K44" s="36"/>
    </row>
    <row r="45" spans="1:11" ht="19.5" customHeight="1">
      <c r="A45" s="35"/>
      <c r="B45" s="35"/>
      <c r="C45" s="35"/>
      <c r="D45" s="35"/>
      <c r="E45" s="35"/>
      <c r="F45" s="35"/>
      <c r="G45" s="35"/>
      <c r="H45" s="35"/>
      <c r="I45" s="35"/>
      <c r="J45" s="36"/>
      <c r="K45" s="36"/>
    </row>
    <row r="46" spans="1:11" ht="19.5" customHeight="1">
      <c r="A46" s="35"/>
      <c r="B46" s="35"/>
      <c r="C46" s="35"/>
      <c r="D46" s="35"/>
      <c r="E46" s="35"/>
      <c r="F46" s="35"/>
      <c r="G46" s="35"/>
      <c r="H46" s="35"/>
      <c r="I46" s="35"/>
      <c r="J46" s="36"/>
      <c r="K46" s="36"/>
    </row>
    <row r="47" spans="1:11" ht="19.5" customHeight="1">
      <c r="A47" s="35"/>
      <c r="B47" s="35"/>
      <c r="C47" s="35"/>
      <c r="D47" s="35"/>
      <c r="E47" s="35"/>
      <c r="F47" s="35"/>
      <c r="G47" s="35"/>
      <c r="H47" s="35"/>
      <c r="I47" s="35"/>
      <c r="J47" s="36"/>
      <c r="K47" s="36"/>
    </row>
    <row r="48" spans="1:11" ht="19.5" customHeight="1">
      <c r="A48" s="35"/>
      <c r="B48" s="35"/>
      <c r="C48" s="35"/>
      <c r="D48" s="35"/>
      <c r="E48" s="35"/>
      <c r="F48" s="35"/>
      <c r="G48" s="35"/>
      <c r="H48" s="35"/>
      <c r="I48" s="35"/>
      <c r="J48" s="36"/>
      <c r="K48" s="36"/>
    </row>
    <row r="49" spans="1:11" ht="19.5" customHeight="1">
      <c r="A49" s="35"/>
      <c r="B49" s="35"/>
      <c r="C49" s="35"/>
      <c r="D49" s="35"/>
      <c r="E49" s="35"/>
      <c r="F49" s="35"/>
      <c r="G49" s="35"/>
      <c r="H49" s="35"/>
      <c r="I49" s="35"/>
      <c r="J49" s="36"/>
      <c r="K49" s="36"/>
    </row>
    <row r="50" spans="1:11" ht="14.25">
      <c r="A50" s="35"/>
      <c r="B50" s="35"/>
      <c r="C50" s="35"/>
      <c r="D50" s="35"/>
      <c r="E50" s="35"/>
      <c r="F50" s="35"/>
      <c r="G50" s="35"/>
      <c r="H50" s="35"/>
      <c r="I50" s="35"/>
      <c r="J50" s="36"/>
      <c r="K50" s="36"/>
    </row>
    <row r="51" spans="1:11" ht="14.25">
      <c r="A51" s="36"/>
      <c r="B51" s="36"/>
      <c r="C51" s="36"/>
      <c r="D51" s="36"/>
      <c r="E51" s="36"/>
      <c r="F51" s="36"/>
      <c r="G51" s="36"/>
      <c r="H51" s="36"/>
      <c r="I51" s="36"/>
      <c r="J51" s="36"/>
      <c r="K51" s="36"/>
    </row>
    <row r="52" spans="1:11" ht="14.25">
      <c r="A52" s="36"/>
      <c r="B52" s="36"/>
      <c r="C52" s="36"/>
      <c r="D52" s="36"/>
      <c r="E52" s="36"/>
      <c r="F52" s="36"/>
      <c r="G52" s="36"/>
      <c r="H52" s="36"/>
      <c r="I52" s="36"/>
      <c r="J52" s="36"/>
      <c r="K52" s="36"/>
    </row>
    <row r="53" spans="1:11" ht="14.25">
      <c r="A53" s="36"/>
      <c r="B53" s="36"/>
      <c r="C53" s="36"/>
      <c r="D53" s="36"/>
      <c r="E53" s="36"/>
      <c r="F53" s="36"/>
      <c r="G53" s="36"/>
      <c r="H53" s="36"/>
      <c r="I53" s="36"/>
      <c r="J53" s="36"/>
      <c r="K53" s="36"/>
    </row>
    <row r="54" spans="1:11" ht="14.25">
      <c r="A54" s="36"/>
      <c r="B54" s="36"/>
      <c r="C54" s="36"/>
      <c r="D54" s="36"/>
      <c r="E54" s="36"/>
      <c r="F54" s="36"/>
      <c r="G54" s="36"/>
      <c r="H54" s="36"/>
      <c r="I54" s="36"/>
      <c r="J54" s="36"/>
      <c r="K54" s="36"/>
    </row>
    <row r="55" spans="1:11" ht="14.25">
      <c r="A55" s="36"/>
      <c r="B55" s="36"/>
      <c r="C55" s="36"/>
      <c r="D55" s="159"/>
      <c r="E55" s="159"/>
      <c r="F55" s="159"/>
      <c r="G55" s="159"/>
      <c r="H55" s="159"/>
      <c r="I55" s="36"/>
      <c r="J55" s="36"/>
      <c r="K55" s="36"/>
    </row>
    <row r="56" spans="1:11" ht="14.25">
      <c r="A56" s="36"/>
      <c r="B56" s="36"/>
      <c r="C56" s="36"/>
      <c r="D56" s="36"/>
      <c r="E56" s="36"/>
      <c r="F56" s="36"/>
      <c r="G56" s="36"/>
      <c r="H56" s="36"/>
      <c r="I56" s="36"/>
      <c r="J56" s="36"/>
      <c r="K56" s="36"/>
    </row>
    <row r="57" spans="1:11" ht="14.25">
      <c r="A57" s="36"/>
      <c r="B57" s="36"/>
      <c r="C57" s="36"/>
      <c r="D57" s="36"/>
      <c r="E57" s="36"/>
      <c r="F57" s="36"/>
      <c r="G57" s="36"/>
      <c r="H57" s="36"/>
      <c r="I57" s="36"/>
      <c r="J57" s="36"/>
      <c r="K57" s="36"/>
    </row>
    <row r="58" spans="1:11" ht="14.25">
      <c r="A58" s="36"/>
      <c r="B58" s="36"/>
      <c r="C58" s="36"/>
      <c r="D58" s="36"/>
      <c r="E58" s="36"/>
      <c r="F58" s="36"/>
      <c r="G58" s="36"/>
      <c r="H58" s="36"/>
      <c r="I58" s="36"/>
      <c r="J58" s="36"/>
      <c r="K58" s="36"/>
    </row>
    <row r="59" spans="1:8" ht="24.75" customHeight="1" thickBot="1">
      <c r="A59" s="351" t="s">
        <v>166</v>
      </c>
      <c r="B59" s="351"/>
      <c r="C59" s="351"/>
      <c r="D59" s="351"/>
      <c r="E59" s="351"/>
      <c r="F59" s="351"/>
      <c r="G59" s="351"/>
      <c r="H59" s="351"/>
    </row>
    <row r="60" spans="1:9" ht="24.75" customHeight="1" thickBot="1">
      <c r="A60" s="346" t="s">
        <v>68</v>
      </c>
      <c r="B60" s="347"/>
      <c r="C60" s="348"/>
      <c r="D60" s="3" t="s">
        <v>24</v>
      </c>
      <c r="E60" s="94" t="s">
        <v>0</v>
      </c>
      <c r="F60" s="88" t="s">
        <v>1</v>
      </c>
      <c r="G60" s="4" t="s">
        <v>25</v>
      </c>
      <c r="H60" s="15" t="s">
        <v>2</v>
      </c>
      <c r="I60" s="6"/>
    </row>
    <row r="61" spans="1:9" ht="24.75" customHeight="1">
      <c r="A61" s="352" t="s">
        <v>3</v>
      </c>
      <c r="B61" s="353"/>
      <c r="C61" s="354"/>
      <c r="D61" s="314">
        <v>403910</v>
      </c>
      <c r="E61" s="315">
        <v>36144</v>
      </c>
      <c r="F61" s="276">
        <v>26499</v>
      </c>
      <c r="G61" s="276">
        <v>15280</v>
      </c>
      <c r="H61" s="316">
        <v>1627</v>
      </c>
      <c r="I61" s="6"/>
    </row>
    <row r="62" spans="1:9" ht="24.75" customHeight="1">
      <c r="A62" s="358" t="s">
        <v>4</v>
      </c>
      <c r="B62" s="359"/>
      <c r="C62" s="360"/>
      <c r="D62" s="278">
        <v>68044</v>
      </c>
      <c r="E62" s="247">
        <v>8487</v>
      </c>
      <c r="F62" s="317">
        <v>4455</v>
      </c>
      <c r="G62" s="279">
        <v>3932</v>
      </c>
      <c r="H62" s="318">
        <v>517</v>
      </c>
      <c r="I62" s="6"/>
    </row>
    <row r="63" spans="1:9" ht="24.75" customHeight="1">
      <c r="A63" s="361" t="s">
        <v>5</v>
      </c>
      <c r="B63" s="362"/>
      <c r="C63" s="363"/>
      <c r="D63" s="194">
        <f>D62/D61*100</f>
        <v>16.846327152088335</v>
      </c>
      <c r="E63" s="234">
        <f>E62/E61*100</f>
        <v>23.481075697211157</v>
      </c>
      <c r="F63" s="234">
        <f>F62/F61*100</f>
        <v>16.811955168119553</v>
      </c>
      <c r="G63" s="235">
        <f>G62/G61*100</f>
        <v>25.732984293193716</v>
      </c>
      <c r="H63" s="236">
        <f>H62/H61*100</f>
        <v>31.776275353411187</v>
      </c>
      <c r="I63" s="6"/>
    </row>
    <row r="64" spans="1:9" ht="24.75" customHeight="1">
      <c r="A64" s="7" t="s">
        <v>6</v>
      </c>
      <c r="B64" s="349" t="s">
        <v>69</v>
      </c>
      <c r="C64" s="350"/>
      <c r="D64" s="278">
        <v>63749</v>
      </c>
      <c r="E64" s="247">
        <v>7931</v>
      </c>
      <c r="F64" s="317">
        <v>4181</v>
      </c>
      <c r="G64" s="279">
        <v>3700</v>
      </c>
      <c r="H64" s="318">
        <v>487</v>
      </c>
      <c r="I64" s="6"/>
    </row>
    <row r="65" spans="1:9" ht="24.75" customHeight="1">
      <c r="A65" s="8" t="s">
        <v>7</v>
      </c>
      <c r="B65" s="349" t="s">
        <v>8</v>
      </c>
      <c r="C65" s="350"/>
      <c r="D65" s="278">
        <v>4292</v>
      </c>
      <c r="E65" s="247">
        <v>555</v>
      </c>
      <c r="F65" s="317">
        <v>274</v>
      </c>
      <c r="G65" s="279">
        <v>232</v>
      </c>
      <c r="H65" s="318">
        <v>30</v>
      </c>
      <c r="I65" s="6"/>
    </row>
    <row r="66" spans="1:9" ht="24.75" customHeight="1">
      <c r="A66" s="8" t="s">
        <v>9</v>
      </c>
      <c r="B66" s="349" t="s">
        <v>66</v>
      </c>
      <c r="C66" s="350"/>
      <c r="D66" s="246">
        <v>3</v>
      </c>
      <c r="E66" s="322">
        <v>1</v>
      </c>
      <c r="F66" s="322">
        <v>0</v>
      </c>
      <c r="G66" s="323">
        <v>0</v>
      </c>
      <c r="H66" s="265">
        <v>0</v>
      </c>
      <c r="I66" s="6"/>
    </row>
    <row r="67" spans="1:9" ht="24.75" customHeight="1">
      <c r="A67" s="367" t="s">
        <v>11</v>
      </c>
      <c r="B67" s="368"/>
      <c r="C67" s="350"/>
      <c r="D67" s="278">
        <v>3294</v>
      </c>
      <c r="E67" s="247">
        <v>446</v>
      </c>
      <c r="F67" s="317">
        <v>204</v>
      </c>
      <c r="G67" s="279">
        <v>176</v>
      </c>
      <c r="H67" s="318">
        <v>20</v>
      </c>
      <c r="I67" s="6"/>
    </row>
    <row r="68" spans="1:9" ht="24.75" customHeight="1">
      <c r="A68" s="361" t="s">
        <v>12</v>
      </c>
      <c r="B68" s="362"/>
      <c r="C68" s="363"/>
      <c r="D68" s="194">
        <f>D67/D65*100</f>
        <v>76.74743709226468</v>
      </c>
      <c r="E68" s="234">
        <f>E67/E65*100</f>
        <v>80.36036036036036</v>
      </c>
      <c r="F68" s="234">
        <f>F67/F65*100</f>
        <v>74.45255474452554</v>
      </c>
      <c r="G68" s="235">
        <f>G67/G65*100</f>
        <v>75.86206896551724</v>
      </c>
      <c r="H68" s="236">
        <f>H67/H65*100</f>
        <v>66.66666666666666</v>
      </c>
      <c r="I68" s="6"/>
    </row>
    <row r="69" spans="1:9" ht="24.75" customHeight="1">
      <c r="A69" s="373" t="s">
        <v>70</v>
      </c>
      <c r="B69" s="366" t="s">
        <v>67</v>
      </c>
      <c r="C69" s="360"/>
      <c r="D69" s="278">
        <v>146</v>
      </c>
      <c r="E69" s="247">
        <v>18</v>
      </c>
      <c r="F69" s="317">
        <v>8</v>
      </c>
      <c r="G69" s="324">
        <v>5</v>
      </c>
      <c r="H69" s="265">
        <v>0</v>
      </c>
      <c r="I69" s="6"/>
    </row>
    <row r="70" spans="1:9" ht="24.75" customHeight="1">
      <c r="A70" s="430"/>
      <c r="B70" s="14"/>
      <c r="C70" s="26" t="s">
        <v>89</v>
      </c>
      <c r="D70" s="319">
        <v>85</v>
      </c>
      <c r="E70" s="320">
        <v>8</v>
      </c>
      <c r="F70" s="325">
        <v>6</v>
      </c>
      <c r="G70" s="326">
        <v>3</v>
      </c>
      <c r="H70" s="327">
        <v>0</v>
      </c>
      <c r="I70" s="6"/>
    </row>
    <row r="71" spans="1:9" ht="24.75" customHeight="1">
      <c r="A71" s="430"/>
      <c r="B71" s="14"/>
      <c r="C71" s="31" t="s">
        <v>90</v>
      </c>
      <c r="D71" s="225">
        <f>D70/D69*100</f>
        <v>58.21917808219178</v>
      </c>
      <c r="E71" s="211">
        <f>E70/E69*100</f>
        <v>44.44444444444444</v>
      </c>
      <c r="F71" s="211">
        <f>F70/F69*100</f>
        <v>75</v>
      </c>
      <c r="G71" s="179">
        <f>G70/G69*100</f>
        <v>60</v>
      </c>
      <c r="H71" s="240">
        <v>0</v>
      </c>
      <c r="I71" s="6"/>
    </row>
    <row r="72" spans="1:10" ht="24.75" customHeight="1">
      <c r="A72" s="430"/>
      <c r="B72" s="466" t="s">
        <v>71</v>
      </c>
      <c r="C72" s="467"/>
      <c r="D72" s="278">
        <v>1</v>
      </c>
      <c r="E72" s="328">
        <v>0</v>
      </c>
      <c r="F72" s="328">
        <v>0</v>
      </c>
      <c r="G72" s="323">
        <v>0</v>
      </c>
      <c r="H72" s="255">
        <v>0</v>
      </c>
      <c r="I72" s="6"/>
      <c r="J72" s="18"/>
    </row>
    <row r="73" spans="1:9" ht="24.75" customHeight="1">
      <c r="A73" s="430"/>
      <c r="B73" s="468" t="s">
        <v>122</v>
      </c>
      <c r="C73" s="387"/>
      <c r="D73" s="278">
        <v>1277</v>
      </c>
      <c r="E73" s="247">
        <v>140</v>
      </c>
      <c r="F73" s="317">
        <v>76</v>
      </c>
      <c r="G73" s="324">
        <v>74</v>
      </c>
      <c r="H73" s="267">
        <v>4</v>
      </c>
      <c r="I73" s="6"/>
    </row>
    <row r="74" spans="1:9" ht="24.75" customHeight="1">
      <c r="A74" s="430"/>
      <c r="B74" s="349" t="s">
        <v>72</v>
      </c>
      <c r="C74" s="426"/>
      <c r="D74" s="278">
        <v>243</v>
      </c>
      <c r="E74" s="247">
        <v>43</v>
      </c>
      <c r="F74" s="317">
        <v>14</v>
      </c>
      <c r="G74" s="324">
        <v>11</v>
      </c>
      <c r="H74" s="267">
        <v>3</v>
      </c>
      <c r="I74" s="6"/>
    </row>
    <row r="75" spans="1:9" ht="24.75" customHeight="1">
      <c r="A75" s="430"/>
      <c r="B75" s="349" t="s">
        <v>84</v>
      </c>
      <c r="C75" s="426"/>
      <c r="D75" s="278">
        <v>201</v>
      </c>
      <c r="E75" s="247">
        <v>0</v>
      </c>
      <c r="F75" s="329">
        <v>23</v>
      </c>
      <c r="G75" s="324">
        <v>19</v>
      </c>
      <c r="H75" s="265">
        <v>2</v>
      </c>
      <c r="I75" s="6"/>
    </row>
    <row r="76" spans="1:9" ht="24.75" customHeight="1">
      <c r="A76" s="430"/>
      <c r="B76" s="349" t="s">
        <v>73</v>
      </c>
      <c r="C76" s="426"/>
      <c r="D76" s="278">
        <v>2</v>
      </c>
      <c r="E76" s="322">
        <v>0</v>
      </c>
      <c r="F76" s="328">
        <v>0</v>
      </c>
      <c r="G76" s="323">
        <v>1</v>
      </c>
      <c r="H76" s="265">
        <v>0</v>
      </c>
      <c r="I76" s="6"/>
    </row>
    <row r="77" spans="1:9" ht="24.75" customHeight="1">
      <c r="A77" s="430"/>
      <c r="B77" s="349" t="s">
        <v>74</v>
      </c>
      <c r="C77" s="426"/>
      <c r="D77" s="278">
        <v>393</v>
      </c>
      <c r="E77" s="247">
        <v>0</v>
      </c>
      <c r="F77" s="317">
        <v>34</v>
      </c>
      <c r="G77" s="324">
        <v>16</v>
      </c>
      <c r="H77" s="267">
        <v>2</v>
      </c>
      <c r="I77" s="6"/>
    </row>
    <row r="78" spans="1:9" ht="24.75" customHeight="1">
      <c r="A78" s="430"/>
      <c r="B78" s="349" t="s">
        <v>75</v>
      </c>
      <c r="C78" s="350"/>
      <c r="D78" s="278">
        <v>305</v>
      </c>
      <c r="E78" s="247">
        <v>149</v>
      </c>
      <c r="F78" s="317">
        <v>8</v>
      </c>
      <c r="G78" s="324">
        <v>6</v>
      </c>
      <c r="H78" s="265">
        <v>5</v>
      </c>
      <c r="I78" s="6"/>
    </row>
    <row r="79" spans="1:9" ht="24.75" customHeight="1">
      <c r="A79" s="431"/>
      <c r="B79" s="349" t="s">
        <v>28</v>
      </c>
      <c r="C79" s="350"/>
      <c r="D79" s="278">
        <v>725</v>
      </c>
      <c r="E79" s="247">
        <v>96</v>
      </c>
      <c r="F79" s="317">
        <v>41</v>
      </c>
      <c r="G79" s="330">
        <v>44</v>
      </c>
      <c r="H79" s="267">
        <v>4</v>
      </c>
      <c r="I79" s="6"/>
    </row>
    <row r="80" spans="1:9" ht="24.75" customHeight="1">
      <c r="A80" s="371" t="s">
        <v>22</v>
      </c>
      <c r="B80" s="372"/>
      <c r="C80" s="365"/>
      <c r="D80" s="182">
        <f>D69/D62*100</f>
        <v>0.21456704485333017</v>
      </c>
      <c r="E80" s="183">
        <f>E69/E62*100</f>
        <v>0.2120890774125133</v>
      </c>
      <c r="F80" s="183">
        <f>F69/F62*100</f>
        <v>0.17957351290684626</v>
      </c>
      <c r="G80" s="184">
        <f>G69/G62*100</f>
        <v>0.1271617497456765</v>
      </c>
      <c r="H80" s="185">
        <f>H69/H62*100</f>
        <v>0</v>
      </c>
      <c r="I80" s="6"/>
    </row>
    <row r="81" spans="1:9" ht="24.75" customHeight="1" thickBot="1">
      <c r="A81" s="21"/>
      <c r="B81" s="440" t="s">
        <v>76</v>
      </c>
      <c r="C81" s="441"/>
      <c r="D81" s="237">
        <f>D70/D62*100</f>
        <v>0.12491916994885663</v>
      </c>
      <c r="E81" s="238">
        <f>E70/E62*100</f>
        <v>0.09426181218333922</v>
      </c>
      <c r="F81" s="238">
        <f>F70/F62*100</f>
        <v>0.13468013468013468</v>
      </c>
      <c r="G81" s="239">
        <f>G70/G62*100</f>
        <v>0.0762970498474059</v>
      </c>
      <c r="H81" s="192">
        <f>H70/H62*100</f>
        <v>0</v>
      </c>
      <c r="I81" s="90"/>
    </row>
    <row r="82" spans="1:9" ht="32.25" customHeight="1">
      <c r="A82" s="11"/>
      <c r="B82" s="125"/>
      <c r="C82" s="125"/>
      <c r="D82" s="125"/>
      <c r="E82" s="125"/>
      <c r="F82" s="125"/>
      <c r="G82" s="125"/>
      <c r="H82" s="128" t="s">
        <v>149</v>
      </c>
      <c r="I82" s="125"/>
    </row>
    <row r="83" spans="1:11" ht="14.25">
      <c r="A83" s="36"/>
      <c r="B83" s="36"/>
      <c r="C83" s="36"/>
      <c r="D83" s="36"/>
      <c r="E83" s="36"/>
      <c r="F83" s="36"/>
      <c r="G83" s="36"/>
      <c r="H83" s="36"/>
      <c r="I83" s="36"/>
      <c r="J83" s="36"/>
      <c r="K83" s="36"/>
    </row>
    <row r="84" spans="1:9" ht="14.25">
      <c r="A84" s="11"/>
      <c r="B84" s="11"/>
      <c r="C84" s="11"/>
      <c r="D84" s="12"/>
      <c r="E84" s="12"/>
      <c r="F84" s="12"/>
      <c r="G84" s="12"/>
      <c r="H84" s="12"/>
      <c r="I84" s="12"/>
    </row>
    <row r="85" spans="1:9" ht="14.25">
      <c r="A85" s="11"/>
      <c r="B85" s="11"/>
      <c r="C85" s="11"/>
      <c r="D85" s="12"/>
      <c r="E85" s="12"/>
      <c r="F85" s="12"/>
      <c r="G85" s="12"/>
      <c r="H85" s="12"/>
      <c r="I85" s="12"/>
    </row>
    <row r="86" spans="1:9" ht="14.25">
      <c r="A86" s="11"/>
      <c r="B86" s="11"/>
      <c r="C86" s="11"/>
      <c r="D86" s="12"/>
      <c r="E86" s="12"/>
      <c r="F86" s="12"/>
      <c r="G86" s="12"/>
      <c r="H86" s="12"/>
      <c r="I86" s="12"/>
    </row>
    <row r="87" spans="1:9" ht="14.25">
      <c r="A87" s="11"/>
      <c r="B87" s="11"/>
      <c r="C87" s="11"/>
      <c r="D87" s="12"/>
      <c r="E87" s="12"/>
      <c r="F87" s="12"/>
      <c r="G87" s="12"/>
      <c r="H87" s="12"/>
      <c r="I87" s="12"/>
    </row>
    <row r="88" spans="1:9" ht="14.25">
      <c r="A88" s="11"/>
      <c r="B88" s="11"/>
      <c r="C88" s="11"/>
      <c r="D88" s="12"/>
      <c r="E88" s="12"/>
      <c r="F88" s="12"/>
      <c r="G88" s="12"/>
      <c r="H88" s="12"/>
      <c r="I88" s="12"/>
    </row>
  </sheetData>
  <sheetProtection/>
  <mergeCells count="24">
    <mergeCell ref="A59:H59"/>
    <mergeCell ref="A61:C61"/>
    <mergeCell ref="A62:C62"/>
    <mergeCell ref="A63:C63"/>
    <mergeCell ref="A60:C60"/>
    <mergeCell ref="B64:C64"/>
    <mergeCell ref="A68:C68"/>
    <mergeCell ref="B69:C69"/>
    <mergeCell ref="B72:C72"/>
    <mergeCell ref="B77:C77"/>
    <mergeCell ref="B73:C73"/>
    <mergeCell ref="B76:C76"/>
    <mergeCell ref="B74:C74"/>
    <mergeCell ref="B75:C75"/>
    <mergeCell ref="A4:E4"/>
    <mergeCell ref="A14:F14"/>
    <mergeCell ref="B65:C65"/>
    <mergeCell ref="B66:C66"/>
    <mergeCell ref="B81:C81"/>
    <mergeCell ref="B78:C78"/>
    <mergeCell ref="B79:C79"/>
    <mergeCell ref="A80:C80"/>
    <mergeCell ref="A69:A79"/>
    <mergeCell ref="A67:C67"/>
  </mergeCells>
  <printOptions horizontalCentered="1"/>
  <pageMargins left="0.7874015748031497" right="0.7874015748031497" top="0.7874015748031497" bottom="0.5905511811023623" header="0.5118110236220472" footer="0.5118110236220472"/>
  <pageSetup firstPageNumber="69" useFirstPageNumber="1" horizontalDpi="600" verticalDpi="600" orientation="portrait" paperSize="9" scale="71"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南加賀保健福祉センター</dc:creator>
  <cp:keywords/>
  <dc:description/>
  <cp:lastModifiedBy>石川県</cp:lastModifiedBy>
  <cp:lastPrinted>2019-09-17T01:38:10Z</cp:lastPrinted>
  <dcterms:created xsi:type="dcterms:W3CDTF">2006-03-14T05:53:29Z</dcterms:created>
  <dcterms:modified xsi:type="dcterms:W3CDTF">2019-09-18T04:30:52Z</dcterms:modified>
  <cp:category/>
  <cp:version/>
  <cp:contentType/>
  <cp:contentStatus/>
</cp:coreProperties>
</file>