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 sheetId="2" r:id="rId2"/>
    <sheet name="③乳がん" sheetId="3" r:id="rId3"/>
    <sheet name="④肺がん" sheetId="4" r:id="rId4"/>
    <sheet name="⑤大腸がん" sheetId="5" r:id="rId5"/>
  </sheets>
  <definedNames>
    <definedName name="_xlnm.Print_Area" localSheetId="0">'①胃がん'!$A$1:$K$78</definedName>
    <definedName name="_xlnm.Print_Area" localSheetId="1">'②子宮がん '!$A$1:$K$97</definedName>
  </definedNames>
  <calcPr fullCalcOnLoad="1"/>
</workbook>
</file>

<file path=xl/sharedStrings.xml><?xml version="1.0" encoding="utf-8"?>
<sst xmlns="http://schemas.openxmlformats.org/spreadsheetml/2006/main" count="443" uniqueCount="184">
  <si>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</si>
  <si>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</si>
  <si>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</si>
  <si>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</si>
  <si>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</si>
  <si>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</si>
  <si>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</si>
  <si>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</si>
  <si>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</si>
  <si>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</si>
  <si>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</si>
  <si>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</si>
  <si>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</si>
  <si>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</si>
  <si>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</si>
  <si>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</si>
  <si>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</si>
  <si>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</si>
  <si>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</si>
  <si>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</si>
  <si>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</si>
  <si>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</si>
  <si>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</si>
  <si>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</si>
  <si>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</si>
  <si>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</si>
  <si>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</si>
  <si>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</si>
  <si>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</si>
  <si>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</si>
  <si>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</si>
  <si>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</si>
  <si>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</si>
  <si>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</si>
  <si>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</si>
  <si>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</si>
  <si>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</si>
  <si>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</si>
  <si>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</si>
  <si>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</si>
  <si>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</si>
  <si>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</si>
  <si>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</si>
  <si>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</si>
  <si>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</si>
  <si>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</si>
  <si>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</si>
  <si>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</si>
  <si>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</si>
  <si>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</si>
  <si>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</si>
  <si>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</si>
  <si>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</si>
  <si>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</si>
  <si>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</si>
  <si>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</si>
  <si>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</si>
  <si>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</si>
  <si>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</si>
  <si>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</si>
  <si>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</si>
  <si>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</si>
  <si>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</si>
  <si>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</si>
  <si>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</si>
  <si>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</si>
  <si>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</si>
  <si>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</si>
  <si>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</si>
  <si>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</si>
  <si>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</si>
  <si>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</si>
  <si>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</si>
  <si>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</si>
  <si>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</si>
  <si>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</si>
  <si>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</si>
  <si>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</si>
  <si>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</si>
  <si>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</si>
  <si>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</si>
  <si>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</si>
  <si>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</si>
  <si>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</si>
  <si>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</si>
  <si>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</si>
  <si>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</si>
  <si>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</si>
  <si>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</si>
  <si>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</si>
  <si>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</si>
  <si>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</si>
  <si>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</si>
  <si>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xml:space="preserve"> 対 象 者 数（30歳以上）</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</si>
  <si>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</si>
  <si>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</si>
  <si>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</si>
  <si>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</si>
  <si>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</si>
  <si>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</si>
  <si>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</si>
  <si>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</si>
  <si>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</si>
  <si>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</si>
  <si>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</si>
  <si>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</si>
  <si>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</si>
  <si>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t>
  </si>
  <si>
    <t xml:space="preserve"> 対 象 者 数（20歳以上）</t>
  </si>
  <si>
    <t xml:space="preserve"> 受　診　率 　※</t>
  </si>
  <si>
    <t>胃がん検診受診率</t>
  </si>
  <si>
    <t>単位：％</t>
  </si>
  <si>
    <t>区　分</t>
  </si>
  <si>
    <t>平成12年度</t>
  </si>
  <si>
    <t>平成13年度</t>
  </si>
  <si>
    <t>平成14年度</t>
  </si>
  <si>
    <t>平成15年度</t>
  </si>
  <si>
    <t>平成16年度</t>
  </si>
  <si>
    <t>平成17年度</t>
  </si>
  <si>
    <t>平成18年度</t>
  </si>
  <si>
    <t>平成19年度</t>
  </si>
  <si>
    <t>平成20年度</t>
  </si>
  <si>
    <t>石川県</t>
  </si>
  <si>
    <t>※平成13年度以降は対象者数を新算出方式で算出している。</t>
  </si>
  <si>
    <t>胃がん検診精検受診率</t>
  </si>
  <si>
    <t>子宮がん検診受診率</t>
  </si>
  <si>
    <t>　単位：％</t>
  </si>
  <si>
    <t>※平成15年度までは対象者30歳以上、平成16年度より対象者20歳以上</t>
  </si>
  <si>
    <t>※平成17年度以降の受診率は、（前年度受診者数＋当該年度受診者数－前年度及び当該年度に</t>
  </si>
  <si>
    <t>　おける2年連続受診者数）／（当該年度の対象者数）×100</t>
  </si>
  <si>
    <t>子宮がん検診精検受診率</t>
  </si>
  <si>
    <t>乳がん検診受診率（視触診のみ＋マンモグラフィ併用）</t>
  </si>
  <si>
    <t>平成12年度</t>
  </si>
  <si>
    <t>平成13年度</t>
  </si>
  <si>
    <t>平成14年度</t>
  </si>
  <si>
    <t>平成15年度</t>
  </si>
  <si>
    <t>平成16年度</t>
  </si>
  <si>
    <t>平成17年度</t>
  </si>
  <si>
    <t>平成18年度</t>
  </si>
  <si>
    <t>平成19年度</t>
  </si>
  <si>
    <t>平成20年度</t>
  </si>
  <si>
    <t>乳がん検診精検受診率</t>
  </si>
  <si>
    <t>平成15年度</t>
  </si>
  <si>
    <t>平成18年度</t>
  </si>
  <si>
    <t>平成19年度</t>
  </si>
  <si>
    <t>平成20年度</t>
  </si>
  <si>
    <t>肺がん検診受診率</t>
  </si>
  <si>
    <t>平成12年度</t>
  </si>
  <si>
    <t>平成13年度</t>
  </si>
  <si>
    <t>平成14年度</t>
  </si>
  <si>
    <t>平成16年度</t>
  </si>
  <si>
    <t>平成17年度</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</si>
  <si>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</si>
  <si>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</si>
  <si>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</si>
  <si>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</si>
  <si>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</si>
  <si>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</si>
  <si>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</si>
  <si>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</si>
  <si>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</si>
  <si>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</si>
  <si>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</si>
  <si>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</si>
  <si>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２）乳がん検診の結果詳細</t>
  </si>
  <si>
    <t>（３）がん検診の結果（平成２１年度）</t>
  </si>
  <si>
    <t>平成21年度</t>
  </si>
  <si>
    <t>平成21年度</t>
  </si>
  <si>
    <t>資料：平成２２年度石川県生活習慣病検診等管理指導協議会における課題検討結果報告書</t>
  </si>
  <si>
    <t>資料：平成22年度石川県生活習慣病検診等管理指導協議会における課題検討結果報告書</t>
  </si>
  <si>
    <t>資料：平成２２年度石川県生活習慣病検診等管理指導協議会における課題検討結果報告書</t>
  </si>
  <si>
    <t>（H21受診者数＋H20受診者数）－2年連続受診者数</t>
  </si>
  <si>
    <t>H21対象者数（20歳以上）</t>
  </si>
  <si>
    <t>資料：平成22年度石川県生活習慣病検診等管理指導協議会における課題検討結果報告書</t>
  </si>
  <si>
    <t>平成21年度</t>
  </si>
  <si>
    <t>平成21年度</t>
  </si>
  <si>
    <t>H21対象者数（30歳以上)</t>
  </si>
  <si>
    <t>平成21年度</t>
  </si>
  <si>
    <t>平成21年度</t>
  </si>
  <si>
    <t xml:space="preserve"> 腺腫ポリープ</t>
  </si>
  <si>
    <t>２）肺がん検診の結果詳細</t>
  </si>
  <si>
    <t>２）大腸がん検診の結果詳細</t>
  </si>
  <si>
    <t>　⑤ 大腸がん検診</t>
  </si>
  <si>
    <t>　④ 肺がん検診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</si>
</sst>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6"/>
      <name val="ＭＳ ゴシック"/>
      <family val="3"/>
    </font>
    <font>
      <sz val="11"/>
      <name val="ＭＳ ゴシック"/>
      <family val="3"/>
    </font>
    <font>
      <u val="single"/>
      <sz val="12"/>
      <name val="ＭＳ 明朝"/>
      <family val="1"/>
    </font>
    <font>
      <sz val="1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75"/>
      <color indexed="8"/>
      <name val="ＭＳ Ｐ明朝"/>
      <family val="1"/>
    </font>
    <font>
      <sz val="9"/>
      <color indexed="8"/>
      <name val="ＭＳ Ｐ明朝"/>
      <family val="1"/>
    </font>
    <font>
      <sz val="8.25"/>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2"/>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right style="medium"/>
      <top style="thin">
        <color indexed="8"/>
      </top>
      <bottom/>
    </border>
    <border>
      <left style="medium"/>
      <right/>
      <top/>
      <bottom/>
    </border>
    <border>
      <left style="thin">
        <color indexed="8"/>
      </left>
      <right/>
      <top/>
      <bottom/>
    </border>
    <border>
      <left style="thin">
        <color indexed="8"/>
      </left>
      <right style="medium"/>
      <top style="thin">
        <color indexed="8"/>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medium"/>
      <right style="medium"/>
      <top style="medium"/>
      <botto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color indexed="8"/>
      </left>
      <right/>
      <top style="medium"/>
      <bottom/>
    </border>
    <border>
      <left style="thin">
        <color indexed="8"/>
      </left>
      <right style="medium"/>
      <top style="medium"/>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medium"/>
      <right style="medium"/>
      <top style="thin">
        <color indexed="8"/>
      </top>
      <bottom style="medium"/>
    </border>
    <border>
      <left style="thin"/>
      <right style="thin"/>
      <top style="thin">
        <color indexed="8"/>
      </top>
      <bottom style="medium"/>
    </border>
    <border>
      <left style="thin"/>
      <right style="medium"/>
      <top style="thin">
        <color indexed="8"/>
      </top>
      <bottom style="medium"/>
    </border>
    <border>
      <left style="thin"/>
      <right style="thin"/>
      <top/>
      <bottom/>
    </border>
    <border>
      <left style="thin"/>
      <right style="medium"/>
      <top style="thin"/>
      <bottom style="thin"/>
    </border>
    <border>
      <left style="medium"/>
      <right style="medium"/>
      <top style="thin"/>
      <bottom style="thin"/>
    </border>
    <border>
      <left style="thin"/>
      <right style="thin"/>
      <top style="thin"/>
      <bottom style="thin"/>
    </border>
    <border>
      <left/>
      <right style="medium"/>
      <top/>
      <bottom/>
    </border>
    <border>
      <left/>
      <right style="thin"/>
      <top/>
      <bottom/>
    </border>
    <border>
      <left style="thin"/>
      <right style="medium"/>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medium"/>
      <right style="thin"/>
      <top style="thin">
        <color indexed="8"/>
      </top>
      <bottom/>
    </border>
    <border>
      <left style="thin"/>
      <right style="thin"/>
      <top style="thin">
        <color indexed="8"/>
      </top>
      <bottom style="thin">
        <color indexed="8"/>
      </bottom>
    </border>
    <border>
      <left style="medium"/>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thin"/>
      <top/>
      <bottom/>
    </border>
    <border>
      <left style="thin"/>
      <right style="thin"/>
      <top style="medium"/>
      <bottom/>
    </border>
    <border>
      <left style="thin"/>
      <right style="medium"/>
      <top style="medium"/>
      <bottom/>
    </border>
    <border>
      <left style="medium"/>
      <right style="thin"/>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right style="thin"/>
      <top style="thin">
        <color indexed="8"/>
      </top>
      <bottom style="dotted"/>
    </border>
    <border>
      <left style="thin"/>
      <right style="medium"/>
      <top style="thin">
        <color indexed="8"/>
      </top>
      <bottom style="dotted"/>
    </border>
    <border>
      <left style="medium"/>
      <right/>
      <top style="medium"/>
      <bottom/>
    </border>
    <border>
      <left style="medium"/>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dotted"/>
    </border>
    <border>
      <left/>
      <right style="medium"/>
      <top style="thin">
        <color indexed="8"/>
      </top>
      <bottom style="dotted"/>
    </border>
    <border>
      <left style="thin"/>
      <right style="thin"/>
      <top/>
      <bottom style="thin">
        <color indexed="8"/>
      </bottom>
    </border>
    <border>
      <left style="thin">
        <color indexed="8"/>
      </left>
      <right style="thin"/>
      <top style="thin">
        <color indexed="8"/>
      </top>
      <bottom style="thin">
        <color indexed="8"/>
      </bottom>
    </border>
    <border>
      <left style="thin"/>
      <right style="thin"/>
      <top style="thin"/>
      <bottom style="thin">
        <color indexed="8"/>
      </bottom>
    </border>
    <border>
      <left style="thin"/>
      <right style="medium"/>
      <top style="thin"/>
      <bottom style="medium"/>
    </border>
    <border>
      <left/>
      <right/>
      <top style="thin"/>
      <bottom/>
    </border>
    <border diagonalUp="1">
      <left style="thin"/>
      <right style="thin"/>
      <top style="thin"/>
      <bottom style="double"/>
      <diagonal style="hair"/>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right/>
      <top style="medium"/>
      <bottom/>
    </border>
    <border>
      <left style="thin"/>
      <right style="medium"/>
      <top style="thin">
        <color indexed="8"/>
      </top>
      <bottom style="thin"/>
    </border>
    <border>
      <left style="thin"/>
      <right style="medium"/>
      <top style="thin"/>
      <bottom/>
    </border>
    <border>
      <left style="thin"/>
      <right style="thin"/>
      <top style="thin"/>
      <bottom style="double"/>
    </border>
    <border>
      <left/>
      <right/>
      <top style="medium"/>
      <bottom style="medium"/>
    </border>
    <border>
      <left/>
      <right style="thin"/>
      <top style="medium"/>
      <bottom/>
    </border>
    <border>
      <left/>
      <right style="thin"/>
      <top style="thin"/>
      <bottom style="thin"/>
    </border>
    <border>
      <left/>
      <right style="thin"/>
      <top style="thin"/>
      <bottom style="dotted"/>
    </border>
    <border>
      <left/>
      <right style="thin"/>
      <top/>
      <bottom style="thin"/>
    </border>
    <border>
      <left/>
      <right style="thin"/>
      <top style="thin"/>
      <bottom style="dotted">
        <color indexed="8"/>
      </bottom>
    </border>
    <border>
      <left/>
      <right style="thin"/>
      <top style="thin"/>
      <bottom style="medium"/>
    </border>
    <border>
      <left style="medium"/>
      <right style="thin"/>
      <top style="medium"/>
      <bottom style="medium"/>
    </border>
    <border>
      <left style="medium"/>
      <right style="thin"/>
      <top style="medium"/>
      <bottom/>
    </border>
    <border>
      <left style="medium"/>
      <right style="thin"/>
      <top style="thin">
        <color indexed="8"/>
      </top>
      <bottom style="medium"/>
    </border>
    <border>
      <left style="medium"/>
      <right/>
      <top style="medium"/>
      <bottom style="medium"/>
    </border>
    <border>
      <left/>
      <right/>
      <top style="thin">
        <color indexed="8"/>
      </top>
      <bottom/>
    </border>
    <border>
      <left/>
      <right style="thin"/>
      <top style="thin">
        <color indexed="8"/>
      </top>
      <bottom style="dotted"/>
    </border>
    <border>
      <left style="medium"/>
      <right style="thin"/>
      <top style="thin">
        <color indexed="8"/>
      </top>
      <bottom style="dotted"/>
    </border>
    <border>
      <left/>
      <right style="thin"/>
      <top style="thin">
        <color indexed="8"/>
      </top>
      <bottom style="thin">
        <color indexed="8"/>
      </bottom>
    </border>
    <border>
      <left/>
      <right/>
      <top style="thin">
        <color indexed="8"/>
      </top>
      <bottom style="dotted"/>
    </border>
    <border>
      <left/>
      <right style="thin"/>
      <top/>
      <bottom style="thin">
        <color indexed="8"/>
      </bottom>
    </border>
    <border>
      <left style="medium"/>
      <right/>
      <top style="thin">
        <color indexed="8"/>
      </top>
      <bottom style="thin">
        <color indexed="8"/>
      </bottom>
    </border>
    <border>
      <left style="medium"/>
      <right/>
      <top style="thin">
        <color indexed="8"/>
      </top>
      <bottom style="dotted"/>
    </border>
    <border>
      <left style="medium"/>
      <right/>
      <top style="thin"/>
      <bottom style="medium"/>
    </border>
    <border>
      <left style="thin"/>
      <right style="thin"/>
      <top style="medium"/>
      <bottom style="medium"/>
    </border>
    <border>
      <left style="medium"/>
      <right/>
      <top/>
      <bottom style="thin">
        <color indexed="8"/>
      </bottom>
    </border>
    <border>
      <left/>
      <right/>
      <top/>
      <bottom style="thin">
        <color indexed="8"/>
      </bottom>
    </border>
    <border>
      <left/>
      <right style="medium"/>
      <top/>
      <bottom style="thin">
        <color indexed="8"/>
      </bottom>
    </border>
    <border>
      <left/>
      <right/>
      <top style="thin"/>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style="medium"/>
      <top style="medium"/>
      <bottom style="mediu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right/>
      <top style="thin"/>
      <bottom style="thin"/>
    </border>
    <border>
      <left/>
      <right style="medium"/>
      <top style="thin"/>
      <bottom style="thin"/>
    </border>
    <border>
      <left style="medium"/>
      <right/>
      <top style="thin">
        <color indexed="8"/>
      </top>
      <bottom style="medium"/>
    </border>
    <border>
      <left/>
      <right/>
      <top style="thin">
        <color indexed="8"/>
      </top>
      <bottom style="medium"/>
    </border>
    <border>
      <left/>
      <right/>
      <top style="thin"/>
      <bottom style="thin">
        <color indexed="8"/>
      </bottom>
    </border>
    <border>
      <left/>
      <right style="medium"/>
      <top style="thin"/>
      <bottom style="thin">
        <color indexed="8"/>
      </bottom>
    </border>
    <border>
      <left style="thin"/>
      <right style="thin"/>
      <top style="thin"/>
      <bottom/>
    </border>
    <border>
      <left style="thin"/>
      <right style="thin"/>
      <top/>
      <bottom style="medium"/>
    </border>
    <border>
      <left/>
      <right style="medium"/>
      <top style="thin"/>
      <bottom style="medium"/>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59" fillId="32" borderId="0" applyNumberFormat="0" applyBorder="0" applyAlignment="0" applyProtection="0"/>
  </cellStyleXfs>
  <cellXfs count="403">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center" vertical="center" shrinkToFit="1"/>
      <protection/>
    </xf>
    <xf numFmtId="0" fontId="5" fillId="0" borderId="15" xfId="60" applyNumberFormat="1" applyFont="1" applyFill="1" applyBorder="1" applyAlignment="1">
      <alignment horizontal="center" vertical="center" shrinkToFit="1"/>
      <protection/>
    </xf>
    <xf numFmtId="0" fontId="5" fillId="0" borderId="16" xfId="60" applyFont="1" applyFill="1" applyBorder="1" applyAlignment="1">
      <alignment horizontal="left" vertical="center" shrinkToFit="1"/>
      <protection/>
    </xf>
    <xf numFmtId="0" fontId="5" fillId="0" borderId="17" xfId="60" applyNumberFormat="1"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6" xfId="60" applyNumberFormat="1" applyFont="1" applyFill="1" applyBorder="1" applyAlignment="1">
      <alignment horizontal="left" vertical="center" shrinkToFit="1"/>
      <protection/>
    </xf>
    <xf numFmtId="0" fontId="5" fillId="33" borderId="18" xfId="60" applyFont="1" applyFill="1" applyBorder="1" applyAlignment="1">
      <alignment horizontal="center" vertical="center" shrinkToFit="1"/>
      <protection/>
    </xf>
    <xf numFmtId="0" fontId="5" fillId="0" borderId="15" xfId="60" applyNumberFormat="1" applyFont="1" applyFill="1" applyBorder="1" applyAlignment="1">
      <alignment horizontal="left"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9" xfId="60" applyFont="1" applyFill="1" applyBorder="1" applyAlignment="1">
      <alignment horizontal="left" vertical="center" shrinkToFit="1"/>
      <protection/>
    </xf>
    <xf numFmtId="0" fontId="5" fillId="34" borderId="20" xfId="60" applyFont="1" applyFill="1" applyBorder="1" applyAlignment="1">
      <alignment horizontal="center" vertical="center" shrinkToFit="1"/>
      <protection/>
    </xf>
    <xf numFmtId="41" fontId="5" fillId="0" borderId="21" xfId="60" applyNumberFormat="1" applyFont="1" applyFill="1" applyBorder="1" applyAlignment="1">
      <alignment horizontal="right" vertical="center" shrinkToFit="1"/>
      <protection/>
    </xf>
    <xf numFmtId="0" fontId="5" fillId="34" borderId="20" xfId="60" applyFont="1" applyFill="1" applyBorder="1" applyAlignment="1">
      <alignment horizontal="left" vertical="center" shrinkToFit="1"/>
      <protection/>
    </xf>
    <xf numFmtId="0" fontId="5" fillId="0" borderId="22" xfId="60" applyNumberFormat="1" applyFont="1" applyFill="1" applyBorder="1" applyAlignment="1">
      <alignment horizontal="left" vertical="center" shrinkToFit="1"/>
      <protection/>
    </xf>
    <xf numFmtId="176" fontId="5" fillId="0" borderId="23" xfId="0" applyNumberFormat="1" applyFont="1" applyFill="1" applyBorder="1" applyAlignment="1">
      <alignment vertical="center" shrinkToFit="1"/>
    </xf>
    <xf numFmtId="176" fontId="6" fillId="0" borderId="23" xfId="0" applyNumberFormat="1" applyFont="1" applyFill="1" applyBorder="1" applyAlignment="1">
      <alignment vertical="center" shrinkToFit="1"/>
    </xf>
    <xf numFmtId="0" fontId="6" fillId="0" borderId="23"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4"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3" xfId="0" applyNumberFormat="1" applyFont="1" applyFill="1" applyBorder="1" applyAlignment="1">
      <alignment vertical="center"/>
    </xf>
    <xf numFmtId="0" fontId="5" fillId="0" borderId="23" xfId="60" applyFont="1" applyBorder="1" applyAlignment="1">
      <alignment vertical="center" shrinkToFit="1"/>
      <protection/>
    </xf>
    <xf numFmtId="0" fontId="5" fillId="34" borderId="25" xfId="60" applyNumberFormat="1" applyFont="1" applyFill="1" applyBorder="1" applyAlignment="1">
      <alignment horizontal="center" vertical="center" shrinkToFit="1"/>
      <protection/>
    </xf>
    <xf numFmtId="0" fontId="5" fillId="34" borderId="26"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8" xfId="60" applyNumberFormat="1" applyFont="1" applyFill="1" applyBorder="1" applyAlignment="1">
      <alignment horizontal="righ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horizontal="right" vertical="center" shrinkToFit="1"/>
      <protection/>
    </xf>
    <xf numFmtId="177" fontId="5" fillId="34" borderId="34"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4"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41" fontId="5" fillId="0" borderId="34" xfId="60" applyNumberFormat="1" applyFont="1" applyFill="1" applyBorder="1" applyAlignment="1">
      <alignment horizontal="right" vertical="center" shrinkToFit="1"/>
      <protection/>
    </xf>
    <xf numFmtId="41" fontId="5" fillId="0" borderId="35"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177" fontId="5" fillId="34" borderId="38" xfId="60" applyNumberFormat="1" applyFont="1" applyFill="1" applyBorder="1" applyAlignment="1">
      <alignment vertical="center" shrinkToFit="1"/>
      <protection/>
    </xf>
    <xf numFmtId="177" fontId="5" fillId="34" borderId="39"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179" fontId="5" fillId="0" borderId="41" xfId="60" applyNumberFormat="1" applyFont="1" applyFill="1" applyBorder="1" applyAlignment="1">
      <alignment vertical="center" shrinkToFit="1"/>
      <protection/>
    </xf>
    <xf numFmtId="41" fontId="5" fillId="0" borderId="42" xfId="60" applyNumberFormat="1" applyFont="1" applyFill="1" applyBorder="1" applyAlignment="1">
      <alignment horizontal="right" vertical="center" shrinkToFit="1"/>
      <protection/>
    </xf>
    <xf numFmtId="41" fontId="5" fillId="0" borderId="43" xfId="60" applyNumberFormat="1" applyFont="1" applyFill="1" applyBorder="1" applyAlignment="1">
      <alignment vertical="center" shrinkToFit="1"/>
      <protection/>
    </xf>
    <xf numFmtId="41" fontId="5" fillId="0" borderId="44" xfId="60" applyNumberFormat="1" applyFont="1" applyFill="1" applyBorder="1" applyAlignment="1">
      <alignment vertical="center" shrinkToFit="1"/>
      <protection/>
    </xf>
    <xf numFmtId="41" fontId="5" fillId="0" borderId="44" xfId="60" applyNumberFormat="1" applyFont="1" applyFill="1" applyBorder="1" applyAlignment="1">
      <alignment horizontal="right" vertical="center" shrinkToFit="1"/>
      <protection/>
    </xf>
    <xf numFmtId="41" fontId="5" fillId="0" borderId="45" xfId="60" applyNumberFormat="1" applyFont="1" applyFill="1" applyBorder="1" applyAlignment="1">
      <alignment vertical="center" shrinkToFit="1"/>
      <protection/>
    </xf>
    <xf numFmtId="186" fontId="5" fillId="0" borderId="46" xfId="60" applyNumberFormat="1" applyFont="1" applyFill="1" applyBorder="1" applyAlignment="1">
      <alignment horizontal="right" vertical="center" shrinkToFit="1"/>
      <protection/>
    </xf>
    <xf numFmtId="186" fontId="5" fillId="0" borderId="47" xfId="60" applyNumberFormat="1" applyFont="1" applyFill="1" applyBorder="1" applyAlignment="1">
      <alignment horizontal="right" vertical="center" shrinkToFit="1"/>
      <protection/>
    </xf>
    <xf numFmtId="41" fontId="5" fillId="0" borderId="14" xfId="60" applyNumberFormat="1" applyFont="1" applyFill="1" applyBorder="1" applyAlignment="1">
      <alignment horizontal="right" vertical="center" shrinkToFit="1"/>
      <protection/>
    </xf>
    <xf numFmtId="41" fontId="5" fillId="0" borderId="37" xfId="60" applyNumberFormat="1" applyFont="1" applyBorder="1" applyAlignment="1">
      <alignment horizontal="right" vertical="center" shrinkToFit="1"/>
      <protection/>
    </xf>
    <xf numFmtId="41" fontId="5" fillId="0" borderId="14" xfId="60" applyNumberFormat="1" applyFont="1" applyFill="1" applyBorder="1" applyAlignment="1">
      <alignment vertical="center" shrinkToFit="1"/>
      <protection/>
    </xf>
    <xf numFmtId="41" fontId="5" fillId="0" borderId="35" xfId="60" applyNumberFormat="1" applyFont="1" applyBorder="1" applyAlignment="1">
      <alignment horizontal="right" vertical="center" shrinkToFit="1"/>
      <protection/>
    </xf>
    <xf numFmtId="187" fontId="5" fillId="34" borderId="48" xfId="60" applyNumberFormat="1" applyFont="1" applyFill="1" applyBorder="1" applyAlignment="1">
      <alignment vertical="center" shrinkToFit="1"/>
      <protection/>
    </xf>
    <xf numFmtId="187" fontId="5" fillId="34" borderId="34" xfId="60" applyNumberFormat="1" applyFont="1" applyFill="1" applyBorder="1" applyAlignment="1">
      <alignment horizontal="right" vertical="center" shrinkToFit="1"/>
      <protection/>
    </xf>
    <xf numFmtId="187" fontId="5" fillId="34" borderId="35" xfId="60" applyNumberFormat="1" applyFont="1" applyFill="1" applyBorder="1" applyAlignment="1">
      <alignment horizontal="right" vertical="center" shrinkToFit="1"/>
      <protection/>
    </xf>
    <xf numFmtId="187" fontId="5" fillId="34" borderId="49" xfId="60" applyNumberFormat="1" applyFont="1" applyFill="1" applyBorder="1" applyAlignment="1">
      <alignment vertical="center" shrinkToFit="1"/>
      <protection/>
    </xf>
    <xf numFmtId="41" fontId="5" fillId="34" borderId="50" xfId="60" applyNumberFormat="1" applyFont="1" applyFill="1" applyBorder="1" applyAlignment="1">
      <alignment horizontal="right" vertical="center" shrinkToFit="1"/>
      <protection/>
    </xf>
    <xf numFmtId="41" fontId="5" fillId="34" borderId="39" xfId="60" applyNumberFormat="1" applyFont="1" applyFill="1" applyBorder="1" applyAlignment="1">
      <alignment horizontal="right" vertical="center" shrinkToFit="1"/>
      <protection/>
    </xf>
    <xf numFmtId="41" fontId="5" fillId="34" borderId="4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41" fontId="5" fillId="0" borderId="52" xfId="60" applyNumberFormat="1" applyFont="1" applyFill="1" applyBorder="1" applyAlignment="1">
      <alignment horizontal="right" vertical="center" shrinkToFit="1"/>
      <protection/>
    </xf>
    <xf numFmtId="182" fontId="5" fillId="34" borderId="52" xfId="60" applyNumberFormat="1" applyFont="1" applyFill="1" applyBorder="1" applyAlignment="1">
      <alignment vertical="center" shrinkToFit="1"/>
      <protection/>
    </xf>
    <xf numFmtId="182" fontId="5" fillId="34" borderId="53" xfId="60" applyNumberFormat="1" applyFont="1" applyFill="1" applyBorder="1" applyAlignment="1">
      <alignment vertical="center" shrinkToFit="1"/>
      <protection/>
    </xf>
    <xf numFmtId="182" fontId="5" fillId="34" borderId="37" xfId="60" applyNumberFormat="1" applyFont="1" applyFill="1" applyBorder="1" applyAlignment="1">
      <alignment vertical="center" shrinkToFit="1"/>
      <protection/>
    </xf>
    <xf numFmtId="182" fontId="5" fillId="34" borderId="34" xfId="60" applyNumberFormat="1" applyFont="1" applyFill="1" applyBorder="1" applyAlignment="1">
      <alignment vertical="center" shrinkToFit="1"/>
      <protection/>
    </xf>
    <xf numFmtId="182" fontId="5" fillId="34" borderId="35" xfId="60" applyNumberFormat="1" applyFont="1" applyFill="1" applyBorder="1" applyAlignment="1">
      <alignment vertical="center" shrinkToFit="1"/>
      <protection/>
    </xf>
    <xf numFmtId="41" fontId="5" fillId="0" borderId="54" xfId="60" applyNumberFormat="1" applyFont="1" applyFill="1" applyBorder="1" applyAlignment="1">
      <alignment horizontal="right" vertical="center" shrinkToFit="1"/>
      <protection/>
    </xf>
    <xf numFmtId="41" fontId="5" fillId="0" borderId="55"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186" fontId="5" fillId="34" borderId="57" xfId="60" applyNumberFormat="1" applyFont="1" applyFill="1" applyBorder="1" applyAlignment="1">
      <alignment horizontal="right" vertical="center" shrinkToFit="1"/>
      <protection/>
    </xf>
    <xf numFmtId="186" fontId="5" fillId="34" borderId="41" xfId="60" applyNumberFormat="1" applyFont="1" applyFill="1" applyBorder="1" applyAlignment="1">
      <alignment vertical="center" shrinkToFit="1"/>
      <protection/>
    </xf>
    <xf numFmtId="186" fontId="5" fillId="34" borderId="47" xfId="60" applyNumberFormat="1" applyFont="1" applyFill="1" applyBorder="1" applyAlignment="1">
      <alignment horizontal="right" vertical="center" shrinkToFit="1"/>
      <protection/>
    </xf>
    <xf numFmtId="41" fontId="5" fillId="0" borderId="13" xfId="60" applyNumberFormat="1" applyFont="1" applyFill="1" applyBorder="1" applyAlignment="1">
      <alignment horizontal="right" vertical="center" shrinkToFit="1"/>
      <protection/>
    </xf>
    <xf numFmtId="41" fontId="5" fillId="0" borderId="41" xfId="60" applyNumberFormat="1" applyFont="1" applyFill="1" applyBorder="1" applyAlignment="1">
      <alignment vertical="center" shrinkToFit="1"/>
      <protection/>
    </xf>
    <xf numFmtId="183" fontId="5" fillId="34" borderId="52" xfId="60" applyNumberFormat="1" applyFont="1" applyFill="1" applyBorder="1" applyAlignment="1">
      <alignment vertical="center" shrinkToFit="1"/>
      <protection/>
    </xf>
    <xf numFmtId="183" fontId="5" fillId="34" borderId="34" xfId="60" applyNumberFormat="1" applyFont="1" applyFill="1" applyBorder="1" applyAlignment="1">
      <alignment vertical="center" shrinkToFit="1"/>
      <protection/>
    </xf>
    <xf numFmtId="41" fontId="5" fillId="0" borderId="58" xfId="60" applyNumberFormat="1" applyFont="1" applyFill="1" applyBorder="1" applyAlignment="1">
      <alignment vertical="center" shrinkToFit="1"/>
      <protection/>
    </xf>
    <xf numFmtId="41" fontId="5" fillId="0" borderId="59" xfId="60" applyNumberFormat="1" applyFont="1" applyFill="1" applyBorder="1" applyAlignment="1">
      <alignment vertical="center" shrinkToFit="1"/>
      <protection/>
    </xf>
    <xf numFmtId="41" fontId="5" fillId="0" borderId="60"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177" fontId="5" fillId="34" borderId="44" xfId="60" applyNumberFormat="1" applyFont="1" applyFill="1" applyBorder="1" applyAlignment="1">
      <alignment vertical="center" shrinkToFit="1"/>
      <protection/>
    </xf>
    <xf numFmtId="177" fontId="5" fillId="34" borderId="42" xfId="60" applyNumberFormat="1" applyFont="1" applyFill="1" applyBorder="1" applyAlignment="1">
      <alignment vertical="center" shrinkToFit="1"/>
      <protection/>
    </xf>
    <xf numFmtId="177" fontId="5" fillId="34" borderId="60" xfId="60" applyNumberFormat="1" applyFont="1" applyFill="1" applyBorder="1" applyAlignment="1">
      <alignment vertical="center" shrinkToFit="1"/>
      <protection/>
    </xf>
    <xf numFmtId="41" fontId="5" fillId="0" borderId="61" xfId="60" applyNumberFormat="1" applyFont="1" applyFill="1" applyBorder="1" applyAlignment="1">
      <alignment vertical="center" shrinkToFit="1"/>
      <protection/>
    </xf>
    <xf numFmtId="41" fontId="5" fillId="0" borderId="62" xfId="60" applyNumberFormat="1" applyFont="1" applyFill="1" applyBorder="1" applyAlignment="1">
      <alignment vertical="center" shrinkToFit="1"/>
      <protection/>
    </xf>
    <xf numFmtId="41" fontId="5" fillId="0" borderId="62" xfId="60" applyNumberFormat="1" applyFont="1" applyFill="1" applyBorder="1" applyAlignment="1">
      <alignment horizontal="right" vertical="center" shrinkToFit="1"/>
      <protection/>
    </xf>
    <xf numFmtId="41" fontId="5" fillId="0" borderId="63" xfId="60" applyNumberFormat="1" applyFont="1" applyFill="1" applyBorder="1" applyAlignment="1">
      <alignment horizontal="right" vertical="center" shrinkToFit="1"/>
      <protection/>
    </xf>
    <xf numFmtId="186" fontId="5" fillId="34" borderId="64" xfId="60" applyNumberFormat="1" applyFont="1" applyFill="1" applyBorder="1" applyAlignment="1">
      <alignment vertical="center" shrinkToFit="1"/>
      <protection/>
    </xf>
    <xf numFmtId="186" fontId="5" fillId="34" borderId="65" xfId="60" applyNumberFormat="1" applyFont="1" applyFill="1" applyBorder="1" applyAlignment="1">
      <alignment vertical="center" shrinkToFit="1"/>
      <protection/>
    </xf>
    <xf numFmtId="186" fontId="5" fillId="34" borderId="65" xfId="60" applyNumberFormat="1" applyFont="1" applyFill="1" applyBorder="1" applyAlignment="1">
      <alignment horizontal="right" vertical="center" shrinkToFit="1"/>
      <protection/>
    </xf>
    <xf numFmtId="186" fontId="5" fillId="34" borderId="66" xfId="60" applyNumberFormat="1" applyFont="1" applyFill="1" applyBorder="1" applyAlignment="1">
      <alignment horizontal="right" vertical="center" shrinkToFit="1"/>
      <protection/>
    </xf>
    <xf numFmtId="41" fontId="5" fillId="0" borderId="67" xfId="60" applyNumberFormat="1" applyFont="1" applyFill="1" applyBorder="1" applyAlignment="1">
      <alignment vertical="center" shrinkToFit="1"/>
      <protection/>
    </xf>
    <xf numFmtId="41" fontId="5" fillId="0" borderId="68" xfId="60" applyNumberFormat="1" applyFont="1" applyFill="1" applyBorder="1" applyAlignment="1">
      <alignment horizontal="right" vertical="center" shrinkToFit="1"/>
      <protection/>
    </xf>
    <xf numFmtId="41" fontId="5" fillId="0" borderId="69" xfId="60" applyNumberFormat="1" applyFont="1" applyFill="1" applyBorder="1" applyAlignment="1">
      <alignment horizontal="right" vertical="center" shrinkToFit="1"/>
      <protection/>
    </xf>
    <xf numFmtId="181" fontId="5" fillId="34" borderId="44" xfId="60" applyNumberFormat="1" applyFont="1" applyFill="1" applyBorder="1" applyAlignment="1">
      <alignment vertical="center" shrinkToFit="1"/>
      <protection/>
    </xf>
    <xf numFmtId="181" fontId="5" fillId="34" borderId="70" xfId="60" applyNumberFormat="1" applyFont="1" applyFill="1" applyBorder="1" applyAlignment="1">
      <alignment vertical="center" shrinkToFit="1"/>
      <protection/>
    </xf>
    <xf numFmtId="41" fontId="5" fillId="0" borderId="17"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41" fontId="5" fillId="0" borderId="37" xfId="60" applyNumberFormat="1" applyFont="1" applyFill="1" applyBorder="1" applyAlignment="1">
      <alignment horizontal="right" vertical="center" shrinkToFit="1"/>
      <protection/>
    </xf>
    <xf numFmtId="41" fontId="5" fillId="0" borderId="71" xfId="60" applyNumberFormat="1" applyFont="1" applyFill="1" applyBorder="1" applyAlignment="1">
      <alignment vertical="center" shrinkToFit="1"/>
      <protection/>
    </xf>
    <xf numFmtId="41" fontId="5" fillId="0" borderId="71" xfId="60" applyNumberFormat="1" applyFont="1" applyFill="1" applyBorder="1" applyAlignment="1">
      <alignment horizontal="right" vertical="center" shrinkToFit="1"/>
      <protection/>
    </xf>
    <xf numFmtId="41" fontId="5" fillId="0" borderId="72" xfId="60" applyNumberFormat="1" applyFont="1" applyFill="1" applyBorder="1" applyAlignment="1">
      <alignment horizontal="right" vertical="center" shrinkToFit="1"/>
      <protection/>
    </xf>
    <xf numFmtId="186" fontId="5" fillId="34" borderId="46" xfId="60" applyNumberFormat="1" applyFont="1" applyFill="1" applyBorder="1" applyAlignment="1">
      <alignment horizontal="right" vertical="center" shrinkToFit="1"/>
      <protection/>
    </xf>
    <xf numFmtId="186" fontId="5" fillId="34" borderId="46" xfId="60" applyNumberFormat="1" applyFont="1" applyFill="1" applyBorder="1" applyAlignment="1">
      <alignment vertical="center" shrinkToFit="1"/>
      <protection/>
    </xf>
    <xf numFmtId="181" fontId="5" fillId="34" borderId="36" xfId="60" applyNumberFormat="1" applyFont="1" applyFill="1" applyBorder="1" applyAlignment="1">
      <alignment vertical="center" shrinkToFit="1"/>
      <protection/>
    </xf>
    <xf numFmtId="181" fontId="5" fillId="34" borderId="34" xfId="60" applyNumberFormat="1" applyFont="1" applyFill="1" applyBorder="1" applyAlignment="1">
      <alignment vertical="center" shrinkToFit="1"/>
      <protection/>
    </xf>
    <xf numFmtId="181" fontId="5" fillId="34" borderId="50" xfId="60" applyNumberFormat="1" applyFont="1" applyFill="1" applyBorder="1" applyAlignment="1">
      <alignment vertical="center" shrinkToFit="1"/>
      <protection/>
    </xf>
    <xf numFmtId="41" fontId="5" fillId="0" borderId="73" xfId="60" applyNumberFormat="1" applyFont="1" applyFill="1" applyBorder="1" applyAlignment="1">
      <alignment horizontal="right" vertical="center" shrinkToFit="1"/>
      <protection/>
    </xf>
    <xf numFmtId="177" fontId="5" fillId="34" borderId="74" xfId="60" applyNumberFormat="1" applyFont="1" applyFill="1" applyBorder="1" applyAlignment="1">
      <alignment vertical="center" shrinkToFit="1"/>
      <protection/>
    </xf>
    <xf numFmtId="177" fontId="5" fillId="34" borderId="53" xfId="60" applyNumberFormat="1" applyFont="1" applyFill="1" applyBorder="1" applyAlignment="1">
      <alignment vertical="center" shrinkToFit="1"/>
      <protection/>
    </xf>
    <xf numFmtId="177" fontId="5" fillId="34" borderId="37" xfId="60" applyNumberFormat="1" applyFont="1" applyFill="1" applyBorder="1" applyAlignment="1">
      <alignment vertical="center" shrinkToFit="1"/>
      <protection/>
    </xf>
    <xf numFmtId="41" fontId="5" fillId="0" borderId="53" xfId="60" applyNumberFormat="1" applyFont="1" applyFill="1" applyBorder="1" applyAlignment="1">
      <alignment horizontal="right" vertical="center" shrinkToFit="1"/>
      <protection/>
    </xf>
    <xf numFmtId="41" fontId="5" fillId="0" borderId="75" xfId="60" applyNumberFormat="1" applyFont="1" applyFill="1" applyBorder="1" applyAlignment="1">
      <alignment vertical="center" shrinkToFit="1"/>
      <protection/>
    </xf>
    <xf numFmtId="41" fontId="5" fillId="0" borderId="76" xfId="60" applyNumberFormat="1" applyFont="1" applyFill="1" applyBorder="1" applyAlignment="1">
      <alignment vertical="center" shrinkToFit="1"/>
      <protection/>
    </xf>
    <xf numFmtId="41" fontId="5" fillId="0" borderId="77" xfId="60" applyNumberFormat="1" applyFont="1" applyFill="1" applyBorder="1" applyAlignment="1">
      <alignment horizontal="right" vertical="center" shrinkToFit="1"/>
      <protection/>
    </xf>
    <xf numFmtId="186" fontId="5" fillId="34" borderId="45" xfId="60" applyNumberFormat="1" applyFont="1" applyFill="1" applyBorder="1" applyAlignment="1">
      <alignment vertical="center" shrinkToFit="1"/>
      <protection/>
    </xf>
    <xf numFmtId="41" fontId="5" fillId="0" borderId="78" xfId="60" applyNumberFormat="1" applyFont="1" applyFill="1" applyBorder="1" applyAlignment="1">
      <alignment horizontal="right" vertical="center" shrinkToFit="1"/>
      <protection/>
    </xf>
    <xf numFmtId="41" fontId="5" fillId="0" borderId="79" xfId="60" applyNumberFormat="1" applyFont="1" applyFill="1" applyBorder="1" applyAlignment="1">
      <alignment vertical="center" shrinkToFit="1"/>
      <protection/>
    </xf>
    <xf numFmtId="183" fontId="5" fillId="34" borderId="70" xfId="60" applyNumberFormat="1" applyFont="1" applyFill="1" applyBorder="1" applyAlignment="1">
      <alignment vertical="center" shrinkToFit="1"/>
      <protection/>
    </xf>
    <xf numFmtId="186" fontId="5" fillId="0" borderId="80" xfId="60" applyNumberFormat="1" applyFont="1" applyFill="1" applyBorder="1" applyAlignment="1">
      <alignment horizontal="right" vertical="center" shrinkToFit="1"/>
      <protection/>
    </xf>
    <xf numFmtId="186" fontId="5" fillId="34" borderId="42" xfId="60" applyNumberFormat="1" applyFont="1" applyFill="1" applyBorder="1" applyAlignment="1">
      <alignment horizontal="right" vertical="center" shrinkToFit="1"/>
      <protection/>
    </xf>
    <xf numFmtId="186" fontId="5" fillId="34" borderId="81" xfId="60" applyNumberFormat="1" applyFont="1" applyFill="1" applyBorder="1" applyAlignment="1">
      <alignment horizontal="righ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33" borderId="44" xfId="0" applyNumberFormat="1" applyFont="1" applyFill="1" applyBorder="1" applyAlignment="1">
      <alignment horizontal="center" vertical="center" shrinkToFit="1"/>
    </xf>
    <xf numFmtId="180" fontId="5" fillId="0" borderId="44" xfId="0" applyNumberFormat="1" applyFont="1" applyBorder="1" applyAlignment="1">
      <alignment horizontal="center" vertical="center" shrinkToFit="1"/>
    </xf>
    <xf numFmtId="180" fontId="5" fillId="0" borderId="44" xfId="0" applyNumberFormat="1" applyFont="1" applyBorder="1" applyAlignment="1">
      <alignment horizontal="right" vertical="center" shrinkToFit="1"/>
    </xf>
    <xf numFmtId="180" fontId="5" fillId="0" borderId="44" xfId="0" applyNumberFormat="1" applyFont="1" applyFill="1" applyBorder="1" applyAlignment="1">
      <alignment horizontal="center" vertical="center" shrinkToFit="1"/>
    </xf>
    <xf numFmtId="180" fontId="5" fillId="0" borderId="44" xfId="0" applyNumberFormat="1" applyFont="1" applyFill="1" applyBorder="1" applyAlignment="1">
      <alignment horizontal="right" vertical="center" shrinkToFit="1"/>
    </xf>
    <xf numFmtId="180" fontId="5" fillId="0" borderId="44" xfId="0" applyNumberFormat="1" applyFont="1" applyBorder="1" applyAlignment="1">
      <alignment vertical="center" shrinkToFit="1"/>
    </xf>
    <xf numFmtId="180" fontId="5" fillId="0" borderId="82" xfId="0" applyNumberFormat="1" applyFont="1" applyFill="1" applyBorder="1" applyAlignment="1">
      <alignment horizontal="left" vertical="center"/>
    </xf>
    <xf numFmtId="176" fontId="5" fillId="0" borderId="82" xfId="0" applyNumberFormat="1" applyFont="1" applyBorder="1" applyAlignment="1">
      <alignment vertical="top"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33" borderId="44" xfId="0" applyNumberFormat="1" applyFont="1" applyFill="1" applyBorder="1" applyAlignment="1" applyProtection="1">
      <alignment horizontal="center" vertical="center" shrinkToFit="1"/>
      <protection/>
    </xf>
    <xf numFmtId="180" fontId="5" fillId="0" borderId="44" xfId="0" applyNumberFormat="1" applyFont="1" applyFill="1" applyBorder="1" applyAlignment="1">
      <alignment vertical="center" shrinkToFit="1"/>
    </xf>
    <xf numFmtId="180" fontId="5" fillId="0" borderId="82" xfId="0" applyNumberFormat="1" applyFont="1" applyFill="1" applyBorder="1" applyAlignment="1">
      <alignment horizontal="center" vertical="center" shrinkToFit="1"/>
    </xf>
    <xf numFmtId="180" fontId="5" fillId="0" borderId="82"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44" xfId="0" applyNumberFormat="1" applyFont="1" applyFill="1" applyBorder="1" applyAlignment="1">
      <alignment vertical="center" shrinkToFit="1"/>
    </xf>
    <xf numFmtId="49" fontId="5" fillId="0" borderId="83" xfId="0" applyNumberFormat="1" applyFont="1" applyFill="1" applyBorder="1" applyAlignment="1">
      <alignment horizontal="left" vertical="center" shrinkToFit="1"/>
    </xf>
    <xf numFmtId="182" fontId="5" fillId="0" borderId="44" xfId="0" applyNumberFormat="1" applyFont="1" applyFill="1" applyBorder="1" applyAlignment="1">
      <alignment horizontal="right" vertical="center" shrinkToFit="1"/>
    </xf>
    <xf numFmtId="9" fontId="5" fillId="0" borderId="0" xfId="0" applyNumberFormat="1" applyFont="1" applyAlignment="1">
      <alignment vertical="center" shrinkToFit="1"/>
    </xf>
    <xf numFmtId="182" fontId="5" fillId="0" borderId="44" xfId="0" applyNumberFormat="1" applyFont="1" applyBorder="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76" fontId="6" fillId="0" borderId="0" xfId="0" applyNumberFormat="1" applyFont="1" applyBorder="1" applyAlignment="1">
      <alignment horizontal="right" vertical="center"/>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44"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84"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5" fillId="0" borderId="85" xfId="60" applyNumberFormat="1" applyFont="1" applyFill="1" applyBorder="1" applyAlignment="1">
      <alignment horizontal="center" vertical="center" shrinkToFit="1"/>
      <protection/>
    </xf>
    <xf numFmtId="0" fontId="5" fillId="34" borderId="15" xfId="60" applyFont="1" applyFill="1" applyBorder="1" applyAlignment="1">
      <alignment horizontal="left" vertical="center" shrinkToFit="1"/>
      <protection/>
    </xf>
    <xf numFmtId="184" fontId="5" fillId="34" borderId="52" xfId="60" applyNumberFormat="1" applyFont="1" applyFill="1" applyBorder="1" applyAlignment="1">
      <alignment vertical="center" shrinkToFit="1"/>
      <protection/>
    </xf>
    <xf numFmtId="184" fontId="5" fillId="34" borderId="34" xfId="60" applyNumberFormat="1" applyFont="1" applyFill="1" applyBorder="1" applyAlignment="1">
      <alignment vertical="center" shrinkToFit="1"/>
      <protection/>
    </xf>
    <xf numFmtId="184" fontId="5" fillId="34" borderId="70" xfId="60" applyNumberFormat="1" applyFont="1" applyFill="1" applyBorder="1" applyAlignment="1">
      <alignment vertical="center" shrinkToFit="1"/>
      <protection/>
    </xf>
    <xf numFmtId="184" fontId="5" fillId="34" borderId="86" xfId="60" applyNumberFormat="1" applyFont="1" applyFill="1" applyBorder="1" applyAlignment="1">
      <alignment vertical="center" shrinkToFit="1"/>
      <protection/>
    </xf>
    <xf numFmtId="185" fontId="5" fillId="0" borderId="52" xfId="60" applyNumberFormat="1" applyFont="1" applyFill="1" applyBorder="1" applyAlignment="1">
      <alignment horizontal="right" vertical="center" shrinkToFit="1"/>
      <protection/>
    </xf>
    <xf numFmtId="185" fontId="5" fillId="0" borderId="34" xfId="60" applyNumberFormat="1" applyFont="1" applyFill="1" applyBorder="1" applyAlignment="1">
      <alignment horizontal="right" vertical="center" shrinkToFit="1"/>
      <protection/>
    </xf>
    <xf numFmtId="185" fontId="5" fillId="0" borderId="35" xfId="60" applyNumberFormat="1" applyFont="1" applyFill="1" applyBorder="1" applyAlignment="1">
      <alignment horizontal="right" vertical="center" shrinkToFit="1"/>
      <protection/>
    </xf>
    <xf numFmtId="0" fontId="4" fillId="0" borderId="0" xfId="60" applyFont="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5"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0" fontId="5" fillId="0" borderId="23" xfId="0" applyFont="1" applyBorder="1" applyAlignment="1">
      <alignment vertical="center" shrinkToFit="1"/>
    </xf>
    <xf numFmtId="182" fontId="5" fillId="0" borderId="30" xfId="60" applyNumberFormat="1" applyFont="1" applyFill="1" applyBorder="1" applyAlignment="1">
      <alignment vertical="center" shrinkToFit="1"/>
      <protection/>
    </xf>
    <xf numFmtId="182" fontId="5" fillId="0" borderId="34" xfId="60" applyNumberFormat="1" applyFont="1" applyFill="1" applyBorder="1" applyAlignment="1">
      <alignment vertical="center" shrinkToFit="1"/>
      <protection/>
    </xf>
    <xf numFmtId="182" fontId="5" fillId="0" borderId="37" xfId="60" applyNumberFormat="1" applyFont="1" applyFill="1" applyBorder="1" applyAlignment="1">
      <alignment vertical="center" shrinkToFit="1"/>
      <protection/>
    </xf>
    <xf numFmtId="179" fontId="5" fillId="0" borderId="45"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10" fillId="0" borderId="0" xfId="0" applyFont="1" applyBorder="1" applyAlignment="1">
      <alignment vertical="center" shrinkToFit="1"/>
    </xf>
    <xf numFmtId="0" fontId="5" fillId="0" borderId="0" xfId="0" applyNumberFormat="1" applyFont="1" applyAlignment="1" applyProtection="1">
      <alignment vertical="center"/>
      <protection locked="0"/>
    </xf>
    <xf numFmtId="0" fontId="5" fillId="0" borderId="87" xfId="60" applyNumberFormat="1" applyFont="1" applyFill="1" applyBorder="1" applyAlignment="1">
      <alignment horizontal="right" vertical="top"/>
      <protection/>
    </xf>
    <xf numFmtId="184" fontId="5" fillId="34" borderId="66" xfId="60" applyNumberFormat="1" applyFont="1" applyFill="1" applyBorder="1" applyAlignment="1">
      <alignment horizontal="right" vertical="center" shrinkToFit="1"/>
      <protection/>
    </xf>
    <xf numFmtId="180" fontId="5" fillId="35" borderId="44" xfId="0" applyNumberFormat="1" applyFont="1" applyFill="1" applyBorder="1" applyAlignment="1">
      <alignment vertical="center" shrinkToFit="1"/>
    </xf>
    <xf numFmtId="41" fontId="5" fillId="0" borderId="59" xfId="60" applyNumberFormat="1" applyFont="1" applyFill="1" applyBorder="1" applyAlignment="1">
      <alignment horizontal="right" vertical="center" shrinkToFit="1"/>
      <protection/>
    </xf>
    <xf numFmtId="184" fontId="5" fillId="34" borderId="88" xfId="60" applyNumberFormat="1" applyFont="1" applyFill="1" applyBorder="1" applyAlignment="1">
      <alignment horizontal="right" vertical="center" shrinkToFit="1"/>
      <protection/>
    </xf>
    <xf numFmtId="184" fontId="5" fillId="34" borderId="89" xfId="60" applyNumberFormat="1" applyFont="1" applyFill="1" applyBorder="1" applyAlignment="1">
      <alignment horizontal="right" vertical="center" shrinkToFit="1"/>
      <protection/>
    </xf>
    <xf numFmtId="184" fontId="5" fillId="34" borderId="81" xfId="60" applyNumberFormat="1" applyFont="1" applyFill="1" applyBorder="1" applyAlignment="1">
      <alignment horizontal="right" vertical="center" shrinkToFit="1"/>
      <protection/>
    </xf>
    <xf numFmtId="177" fontId="5" fillId="0" borderId="90" xfId="0" applyNumberFormat="1" applyFont="1" applyFill="1" applyBorder="1" applyAlignment="1">
      <alignment horizontal="right" vertical="center" shrinkToFit="1"/>
    </xf>
    <xf numFmtId="41" fontId="60" fillId="0" borderId="30" xfId="60" applyNumberFormat="1" applyFont="1" applyFill="1" applyBorder="1" applyAlignment="1">
      <alignment vertical="center" shrinkToFit="1"/>
      <protection/>
    </xf>
    <xf numFmtId="41" fontId="60" fillId="0" borderId="34" xfId="60" applyNumberFormat="1" applyFont="1" applyFill="1" applyBorder="1" applyAlignment="1">
      <alignment vertical="center" shrinkToFit="1"/>
      <protection/>
    </xf>
    <xf numFmtId="41" fontId="60" fillId="0" borderId="35" xfId="60" applyNumberFormat="1" applyFont="1" applyFill="1" applyBorder="1" applyAlignment="1">
      <alignment vertical="center" shrinkToFit="1"/>
      <protection/>
    </xf>
    <xf numFmtId="0" fontId="5" fillId="33" borderId="91" xfId="60" applyFont="1" applyFill="1" applyBorder="1" applyAlignment="1">
      <alignment horizontal="center" vertical="center" shrinkToFit="1"/>
      <protection/>
    </xf>
    <xf numFmtId="41" fontId="5" fillId="0" borderId="92" xfId="60" applyNumberFormat="1" applyFont="1" applyFill="1" applyBorder="1" applyAlignment="1">
      <alignment vertical="center" shrinkToFit="1"/>
      <protection/>
    </xf>
    <xf numFmtId="41" fontId="5" fillId="0" borderId="93" xfId="60" applyNumberFormat="1" applyFont="1" applyFill="1" applyBorder="1" applyAlignment="1">
      <alignment vertical="center" shrinkToFit="1"/>
      <protection/>
    </xf>
    <xf numFmtId="177" fontId="5" fillId="34" borderId="93" xfId="60" applyNumberFormat="1" applyFont="1" applyFill="1" applyBorder="1" applyAlignment="1">
      <alignment vertical="center" shrinkToFit="1"/>
      <protection/>
    </xf>
    <xf numFmtId="41" fontId="5" fillId="0" borderId="93" xfId="60" applyNumberFormat="1" applyFont="1" applyFill="1" applyBorder="1" applyAlignment="1">
      <alignment horizontal="right" vertical="center" shrinkToFit="1"/>
      <protection/>
    </xf>
    <xf numFmtId="41" fontId="5" fillId="0" borderId="94" xfId="60" applyNumberFormat="1" applyFont="1" applyFill="1" applyBorder="1" applyAlignment="1">
      <alignment vertical="center" shrinkToFit="1"/>
      <protection/>
    </xf>
    <xf numFmtId="186" fontId="5" fillId="34" borderId="95" xfId="60" applyNumberFormat="1" applyFont="1" applyFill="1" applyBorder="1" applyAlignment="1">
      <alignment vertical="center" shrinkToFit="1"/>
      <protection/>
    </xf>
    <xf numFmtId="41" fontId="5" fillId="0" borderId="96" xfId="60" applyNumberFormat="1" applyFont="1" applyFill="1" applyBorder="1" applyAlignment="1">
      <alignment vertical="center" shrinkToFit="1"/>
      <protection/>
    </xf>
    <xf numFmtId="181" fontId="5" fillId="34" borderId="93" xfId="60" applyNumberFormat="1" applyFont="1" applyFill="1" applyBorder="1" applyAlignment="1">
      <alignment vertical="center" shrinkToFit="1"/>
      <protection/>
    </xf>
    <xf numFmtId="181" fontId="5" fillId="34" borderId="97" xfId="60" applyNumberFormat="1" applyFont="1" applyFill="1" applyBorder="1" applyAlignment="1">
      <alignment vertical="center" shrinkToFit="1"/>
      <protection/>
    </xf>
    <xf numFmtId="0" fontId="5" fillId="33" borderId="98" xfId="60" applyNumberFormat="1" applyFont="1" applyFill="1" applyBorder="1" applyAlignment="1">
      <alignment horizontal="center" vertical="center" shrinkToFit="1"/>
      <protection/>
    </xf>
    <xf numFmtId="41" fontId="5" fillId="0" borderId="99" xfId="60" applyNumberFormat="1" applyFont="1" applyFill="1" applyBorder="1" applyAlignment="1">
      <alignment vertical="center" shrinkToFit="1"/>
      <protection/>
    </xf>
    <xf numFmtId="41" fontId="5" fillId="0" borderId="60" xfId="60" applyNumberFormat="1" applyFont="1" applyFill="1" applyBorder="1" applyAlignment="1">
      <alignment horizontal="right" vertical="center" shrinkToFit="1"/>
      <protection/>
    </xf>
    <xf numFmtId="181" fontId="5" fillId="34" borderId="60" xfId="60" applyNumberFormat="1" applyFont="1" applyFill="1" applyBorder="1" applyAlignment="1">
      <alignment vertical="center" shrinkToFit="1"/>
      <protection/>
    </xf>
    <xf numFmtId="181" fontId="5" fillId="34" borderId="100" xfId="60" applyNumberFormat="1" applyFont="1" applyFill="1" applyBorder="1" applyAlignment="1">
      <alignment vertical="center" shrinkToFit="1"/>
      <protection/>
    </xf>
    <xf numFmtId="0" fontId="5" fillId="33" borderId="101" xfId="60" applyNumberFormat="1" applyFont="1" applyFill="1" applyBorder="1" applyAlignment="1">
      <alignment horizontal="center" vertical="center" shrinkToFit="1"/>
      <protection/>
    </xf>
    <xf numFmtId="41" fontId="5" fillId="0" borderId="87" xfId="60" applyNumberFormat="1" applyFont="1" applyFill="1" applyBorder="1" applyAlignment="1">
      <alignment horizontal="right" vertical="center" shrinkToFit="1"/>
      <protection/>
    </xf>
    <xf numFmtId="41" fontId="5" fillId="0" borderId="102" xfId="60" applyNumberFormat="1" applyFont="1" applyFill="1" applyBorder="1" applyAlignment="1">
      <alignment vertical="center" shrinkToFit="1"/>
      <protection/>
    </xf>
    <xf numFmtId="41" fontId="5" fillId="0" borderId="36" xfId="60" applyNumberFormat="1" applyFont="1" applyFill="1" applyBorder="1" applyAlignment="1">
      <alignment vertical="center" shrinkToFit="1"/>
      <protection/>
    </xf>
    <xf numFmtId="41" fontId="5" fillId="0" borderId="103" xfId="60" applyNumberFormat="1" applyFont="1" applyFill="1" applyBorder="1" applyAlignment="1">
      <alignment vertical="center" shrinkToFit="1"/>
      <protection/>
    </xf>
    <xf numFmtId="41" fontId="5" fillId="0" borderId="99" xfId="60" applyNumberFormat="1" applyFont="1" applyFill="1" applyBorder="1" applyAlignment="1">
      <alignment horizontal="right" vertical="center" shrinkToFit="1"/>
      <protection/>
    </xf>
    <xf numFmtId="41" fontId="5" fillId="0" borderId="52" xfId="60" applyNumberFormat="1" applyFont="1" applyFill="1" applyBorder="1" applyAlignment="1">
      <alignment vertical="center" shrinkToFit="1"/>
      <protection/>
    </xf>
    <xf numFmtId="177" fontId="5" fillId="34" borderId="52" xfId="60" applyNumberFormat="1" applyFont="1" applyFill="1" applyBorder="1" applyAlignment="1">
      <alignment vertical="center" shrinkToFit="1"/>
      <protection/>
    </xf>
    <xf numFmtId="41" fontId="5" fillId="0" borderId="104" xfId="60" applyNumberFormat="1" applyFont="1" applyFill="1" applyBorder="1" applyAlignment="1">
      <alignment vertical="center" shrinkToFit="1"/>
      <protection/>
    </xf>
    <xf numFmtId="186" fontId="5" fillId="34" borderId="57" xfId="60" applyNumberFormat="1" applyFont="1" applyFill="1" applyBorder="1" applyAlignment="1">
      <alignment vertical="center" shrinkToFit="1"/>
      <protection/>
    </xf>
    <xf numFmtId="181" fontId="5" fillId="34" borderId="52" xfId="60" applyNumberFormat="1" applyFont="1" applyFill="1" applyBorder="1" applyAlignment="1">
      <alignment vertical="center" shrinkToFit="1"/>
      <protection/>
    </xf>
    <xf numFmtId="177" fontId="5" fillId="34" borderId="105" xfId="60" applyNumberFormat="1" applyFont="1" applyFill="1" applyBorder="1" applyAlignment="1">
      <alignment vertical="center" shrinkToFit="1"/>
      <protection/>
    </xf>
    <xf numFmtId="41" fontId="5" fillId="0" borderId="105" xfId="60" applyNumberFormat="1" applyFont="1" applyFill="1" applyBorder="1" applyAlignment="1">
      <alignment horizontal="right" vertical="center" shrinkToFit="1"/>
      <protection/>
    </xf>
    <xf numFmtId="41" fontId="5" fillId="0" borderId="106" xfId="60" applyNumberFormat="1" applyFont="1" applyFill="1" applyBorder="1" applyAlignment="1">
      <alignment vertical="center" shrinkToFit="1"/>
      <protection/>
    </xf>
    <xf numFmtId="41" fontId="5" fillId="0" borderId="107" xfId="60" applyNumberFormat="1" applyFont="1" applyFill="1" applyBorder="1" applyAlignment="1">
      <alignment horizontal="right" vertical="center" shrinkToFit="1"/>
      <protection/>
    </xf>
    <xf numFmtId="183" fontId="5" fillId="34" borderId="36" xfId="60" applyNumberFormat="1" applyFont="1" applyFill="1" applyBorder="1" applyAlignment="1">
      <alignment vertical="center" shrinkToFit="1"/>
      <protection/>
    </xf>
    <xf numFmtId="183" fontId="5" fillId="34" borderId="97" xfId="60" applyNumberFormat="1" applyFont="1" applyFill="1" applyBorder="1" applyAlignment="1">
      <alignment vertical="center" shrinkToFit="1"/>
      <protection/>
    </xf>
    <xf numFmtId="41" fontId="5" fillId="0" borderId="13" xfId="60" applyNumberFormat="1" applyFont="1" applyFill="1" applyBorder="1" applyAlignment="1">
      <alignment vertical="center" shrinkToFit="1"/>
      <protection/>
    </xf>
    <xf numFmtId="177" fontId="5" fillId="34" borderId="108" xfId="60" applyNumberFormat="1" applyFont="1" applyFill="1" applyBorder="1" applyAlignment="1">
      <alignment vertical="center" shrinkToFit="1"/>
      <protection/>
    </xf>
    <xf numFmtId="41" fontId="5" fillId="0" borderId="109" xfId="60" applyNumberFormat="1" applyFont="1" applyFill="1" applyBorder="1" applyAlignment="1">
      <alignment vertical="center" shrinkToFit="1"/>
      <protection/>
    </xf>
    <xf numFmtId="186" fontId="5" fillId="34" borderId="15" xfId="60" applyNumberFormat="1" applyFont="1" applyFill="1" applyBorder="1" applyAlignment="1">
      <alignment vertical="center" shrinkToFit="1"/>
      <protection/>
    </xf>
    <xf numFmtId="183" fontId="5" fillId="34" borderId="13" xfId="60" applyNumberFormat="1" applyFont="1" applyFill="1" applyBorder="1" applyAlignment="1">
      <alignment vertical="center" shrinkToFit="1"/>
      <protection/>
    </xf>
    <xf numFmtId="183" fontId="5" fillId="34" borderId="110" xfId="60" applyNumberFormat="1" applyFont="1" applyFill="1" applyBorder="1" applyAlignment="1">
      <alignment vertical="center" shrinkToFit="1"/>
      <protection/>
    </xf>
    <xf numFmtId="0" fontId="5" fillId="33" borderId="111" xfId="60" applyFont="1" applyFill="1" applyBorder="1" applyAlignment="1">
      <alignment horizontal="center" vertical="center" shrinkToFit="1"/>
      <protection/>
    </xf>
    <xf numFmtId="41" fontId="5" fillId="0" borderId="58" xfId="60" applyNumberFormat="1" applyFont="1" applyFill="1" applyBorder="1" applyAlignment="1">
      <alignment horizontal="right" vertical="center" shrinkToFit="1"/>
      <protection/>
    </xf>
    <xf numFmtId="0" fontId="5" fillId="0" borderId="15" xfId="60" applyFont="1" applyBorder="1" applyAlignment="1">
      <alignment vertical="center" shrinkToFit="1"/>
      <protection/>
    </xf>
    <xf numFmtId="0" fontId="4" fillId="0" borderId="0" xfId="60" applyFont="1" applyAlignment="1">
      <alignment horizontal="left" vertical="center" shrinkToFit="1"/>
      <protection/>
    </xf>
    <xf numFmtId="0" fontId="9"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12" xfId="60" applyNumberFormat="1" applyFont="1" applyFill="1" applyBorder="1" applyAlignment="1">
      <alignment horizontal="left" vertical="center" shrinkToFit="1"/>
      <protection/>
    </xf>
    <xf numFmtId="0" fontId="0" fillId="0" borderId="113" xfId="0" applyBorder="1" applyAlignment="1">
      <alignment horizontal="left" vertical="center" shrinkToFit="1"/>
    </xf>
    <xf numFmtId="0" fontId="0" fillId="0" borderId="114" xfId="0" applyBorder="1" applyAlignment="1">
      <alignment horizontal="left" vertical="center" shrinkToFit="1"/>
    </xf>
    <xf numFmtId="0" fontId="5" fillId="34" borderId="110" xfId="60" applyFont="1" applyFill="1" applyBorder="1" applyAlignment="1">
      <alignment horizontal="left" vertical="center" shrinkToFit="1"/>
      <protection/>
    </xf>
    <xf numFmtId="0" fontId="0" fillId="0" borderId="115" xfId="0" applyBorder="1" applyAlignment="1">
      <alignment horizontal="left" vertical="center" shrinkToFit="1"/>
    </xf>
    <xf numFmtId="0" fontId="5" fillId="0" borderId="0" xfId="60" applyFont="1" applyAlignment="1">
      <alignment horizontal="left" vertical="center" shrinkToFit="1"/>
      <protection/>
    </xf>
    <xf numFmtId="0" fontId="5" fillId="0" borderId="116" xfId="60" applyNumberFormat="1" applyFont="1" applyFill="1" applyBorder="1" applyAlignment="1">
      <alignment horizontal="left" vertical="center" shrinkToFit="1"/>
      <protection/>
    </xf>
    <xf numFmtId="0" fontId="5" fillId="0" borderId="117" xfId="60" applyNumberFormat="1" applyFont="1" applyFill="1" applyBorder="1" applyAlignment="1">
      <alignment horizontal="left" vertical="center" shrinkToFit="1"/>
      <protection/>
    </xf>
    <xf numFmtId="0" fontId="5" fillId="0" borderId="118"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102"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1" fillId="0" borderId="23" xfId="0" applyFont="1" applyBorder="1" applyAlignment="1">
      <alignment horizontal="left" vertical="center" shrinkToFit="1"/>
    </xf>
    <xf numFmtId="0" fontId="5" fillId="0" borderId="23" xfId="0" applyFont="1" applyBorder="1" applyAlignment="1">
      <alignment horizontal="left" vertical="center" shrinkToFit="1"/>
    </xf>
    <xf numFmtId="180" fontId="11" fillId="0" borderId="23" xfId="0" applyNumberFormat="1" applyFont="1" applyBorder="1" applyAlignment="1">
      <alignment horizontal="left" vertical="center" shrinkToFit="1"/>
    </xf>
    <xf numFmtId="180" fontId="5" fillId="0" borderId="23" xfId="0" applyNumberFormat="1" applyFont="1" applyBorder="1" applyAlignment="1">
      <alignment horizontal="left" vertical="center" shrinkToFit="1"/>
    </xf>
    <xf numFmtId="0" fontId="5" fillId="0" borderId="0" xfId="0" applyFont="1" applyAlignment="1">
      <alignment horizontal="left" vertical="center" wrapText="1" shrinkToFit="1"/>
    </xf>
    <xf numFmtId="0" fontId="5" fillId="34" borderId="108" xfId="60" applyNumberFormat="1" applyFont="1" applyFill="1" applyBorder="1" applyAlignment="1">
      <alignment horizontal="left" vertical="center" shrinkToFit="1"/>
      <protection/>
    </xf>
    <xf numFmtId="0" fontId="5" fillId="34" borderId="84" xfId="60" applyNumberFormat="1" applyFont="1" applyFill="1" applyBorder="1" applyAlignment="1">
      <alignment horizontal="left" vertical="center" shrinkToFit="1"/>
      <protection/>
    </xf>
    <xf numFmtId="0" fontId="5" fillId="34" borderId="48" xfId="60" applyNumberFormat="1" applyFont="1" applyFill="1" applyBorder="1" applyAlignment="1">
      <alignment horizontal="left" vertical="center" shrinkToFit="1"/>
      <protection/>
    </xf>
    <xf numFmtId="0" fontId="5" fillId="0" borderId="108" xfId="60" applyNumberFormat="1" applyFont="1" applyFill="1" applyBorder="1" applyAlignment="1">
      <alignment horizontal="left" vertical="center" shrinkToFit="1"/>
      <protection/>
    </xf>
    <xf numFmtId="0" fontId="5" fillId="0" borderId="84" xfId="60" applyNumberFormat="1" applyFont="1" applyFill="1" applyBorder="1" applyAlignment="1">
      <alignment horizontal="left" vertical="center" shrinkToFit="1"/>
      <protection/>
    </xf>
    <xf numFmtId="0" fontId="5" fillId="0" borderId="48" xfId="60" applyNumberFormat="1" applyFont="1" applyFill="1" applyBorder="1" applyAlignment="1">
      <alignment horizontal="left" vertical="center" shrinkToFit="1"/>
      <protection/>
    </xf>
    <xf numFmtId="0" fontId="5" fillId="33" borderId="101" xfId="60" applyNumberFormat="1" applyFont="1" applyFill="1" applyBorder="1" applyAlignment="1">
      <alignment horizontal="center" vertical="center" shrinkToFit="1"/>
      <protection/>
    </xf>
    <xf numFmtId="0" fontId="5" fillId="33" borderId="91" xfId="60" applyNumberFormat="1" applyFont="1" applyFill="1" applyBorder="1" applyAlignment="1">
      <alignment horizontal="center" vertical="center" shrinkToFit="1"/>
      <protection/>
    </xf>
    <xf numFmtId="0" fontId="5" fillId="33" borderId="119" xfId="60" applyNumberFormat="1" applyFont="1" applyFill="1" applyBorder="1" applyAlignment="1">
      <alignment horizontal="center" vertical="center" shrinkToFit="1"/>
      <protection/>
    </xf>
    <xf numFmtId="0" fontId="5" fillId="0" borderId="120" xfId="60" applyNumberFormat="1" applyFont="1" applyFill="1" applyBorder="1" applyAlignment="1">
      <alignment horizontal="left" vertical="center" shrinkToFit="1"/>
      <protection/>
    </xf>
    <xf numFmtId="0" fontId="5" fillId="0" borderId="121" xfId="60" applyNumberFormat="1" applyFont="1" applyFill="1" applyBorder="1" applyAlignment="1">
      <alignment horizontal="center" vertical="center" textRotation="255" shrinkToFit="1"/>
      <protection/>
    </xf>
    <xf numFmtId="0" fontId="5" fillId="0" borderId="122" xfId="60" applyNumberFormat="1" applyFont="1" applyFill="1" applyBorder="1" applyAlignment="1">
      <alignment horizontal="center" vertical="center" textRotation="255" shrinkToFit="1"/>
      <protection/>
    </xf>
    <xf numFmtId="0" fontId="5" fillId="0" borderId="27" xfId="60" applyNumberFormat="1" applyFont="1" applyFill="1" applyBorder="1" applyAlignment="1">
      <alignment horizontal="center" vertical="center" textRotation="255" shrinkToFit="1"/>
      <protection/>
    </xf>
    <xf numFmtId="0" fontId="5" fillId="0" borderId="0" xfId="60" applyNumberFormat="1" applyFont="1" applyFill="1" applyBorder="1" applyAlignment="1">
      <alignment horizontal="right" vertical="top" shrinkToFit="1"/>
      <protection/>
    </xf>
    <xf numFmtId="0" fontId="5" fillId="0" borderId="0" xfId="60" applyFont="1" applyFill="1" applyAlignment="1">
      <alignment horizontal="left" vertical="center" wrapText="1" shrinkToFit="1"/>
      <protection/>
    </xf>
    <xf numFmtId="0" fontId="5" fillId="34" borderId="31" xfId="60" applyNumberFormat="1" applyFont="1" applyFill="1" applyBorder="1" applyAlignment="1">
      <alignment horizontal="left" vertical="center" shrinkToFit="1"/>
      <protection/>
    </xf>
    <xf numFmtId="0" fontId="5" fillId="34" borderId="14" xfId="60" applyNumberFormat="1" applyFont="1" applyFill="1" applyBorder="1" applyAlignment="1">
      <alignment horizontal="left" vertical="center" shrinkToFit="1"/>
      <protection/>
    </xf>
    <xf numFmtId="0" fontId="5" fillId="0" borderId="31" xfId="60" applyNumberFormat="1" applyFont="1" applyFill="1" applyBorder="1" applyAlignment="1">
      <alignment horizontal="left" vertical="center" shrinkToFit="1"/>
      <protection/>
    </xf>
    <xf numFmtId="0" fontId="5" fillId="34" borderId="13" xfId="60" applyNumberFormat="1" applyFont="1" applyFill="1" applyBorder="1" applyAlignment="1">
      <alignment horizontal="left" vertical="center" shrinkToFit="1"/>
      <protection/>
    </xf>
    <xf numFmtId="0" fontId="5" fillId="34" borderId="102" xfId="60" applyNumberFormat="1" applyFont="1" applyFill="1" applyBorder="1" applyAlignment="1">
      <alignment horizontal="left" vertical="center" shrinkToFit="1"/>
      <protection/>
    </xf>
    <xf numFmtId="0" fontId="6" fillId="0" borderId="87" xfId="60" applyNumberFormat="1" applyFont="1" applyFill="1" applyBorder="1" applyAlignment="1">
      <alignment horizontal="right" vertical="top" shrinkToFit="1"/>
      <protection/>
    </xf>
    <xf numFmtId="0" fontId="10" fillId="0" borderId="87" xfId="0" applyFont="1" applyBorder="1" applyAlignment="1">
      <alignment vertical="center" shrinkToFit="1"/>
    </xf>
    <xf numFmtId="0" fontId="11" fillId="0" borderId="23"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82" xfId="0" applyNumberFormat="1" applyFont="1" applyFill="1" applyBorder="1" applyAlignment="1">
      <alignment horizontal="center" vertical="center" shrinkToFit="1"/>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0" fontId="5" fillId="0" borderId="123" xfId="60" applyFont="1" applyFill="1" applyBorder="1" applyAlignment="1">
      <alignment horizontal="left" vertical="center" shrinkToFit="1"/>
      <protection/>
    </xf>
    <xf numFmtId="0" fontId="5" fillId="0" borderId="124" xfId="60" applyFont="1" applyFill="1" applyBorder="1" applyAlignment="1">
      <alignment horizontal="left" vertical="center" shrinkToFit="1"/>
      <protection/>
    </xf>
    <xf numFmtId="0" fontId="5" fillId="0" borderId="0" xfId="60" applyNumberFormat="1" applyFont="1" applyFill="1" applyBorder="1" applyAlignment="1">
      <alignment horizontal="left" vertical="center" shrinkToFit="1"/>
      <protection/>
    </xf>
    <xf numFmtId="0" fontId="5" fillId="0" borderId="45" xfId="60" applyNumberFormat="1" applyFont="1" applyFill="1" applyBorder="1" applyAlignment="1">
      <alignment horizontal="left" vertical="center" shrinkToFit="1"/>
      <protection/>
    </xf>
    <xf numFmtId="0" fontId="5" fillId="0" borderId="44" xfId="60" applyNumberFormat="1" applyFont="1" applyFill="1" applyBorder="1" applyAlignment="1">
      <alignment horizontal="left" vertical="center" shrinkToFit="1"/>
      <protection/>
    </xf>
    <xf numFmtId="0" fontId="5" fillId="0" borderId="42" xfId="60" applyNumberFormat="1" applyFont="1" applyFill="1" applyBorder="1" applyAlignment="1">
      <alignment horizontal="left" vertical="center" shrinkToFit="1"/>
      <protection/>
    </xf>
    <xf numFmtId="0" fontId="5" fillId="0" borderId="95" xfId="60" applyNumberFormat="1" applyFont="1" applyFill="1" applyBorder="1" applyAlignment="1">
      <alignment horizontal="center" vertical="center" textRotation="255" shrinkToFit="1"/>
      <protection/>
    </xf>
    <xf numFmtId="0" fontId="5" fillId="0" borderId="93" xfId="60" applyNumberFormat="1" applyFont="1" applyFill="1" applyBorder="1" applyAlignment="1">
      <alignment horizontal="center" vertical="center" textRotation="255" shrinkToFit="1"/>
      <protection/>
    </xf>
    <xf numFmtId="0" fontId="5" fillId="0" borderId="15" xfId="60" applyNumberFormat="1" applyFont="1" applyFill="1" applyBorder="1" applyAlignment="1">
      <alignment horizontal="center" vertical="center" textRotation="255" shrinkToFit="1"/>
      <protection/>
    </xf>
    <xf numFmtId="0" fontId="5" fillId="0" borderId="19" xfId="60" applyNumberFormat="1"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5" fillId="0" borderId="0" xfId="0" applyFont="1" applyBorder="1" applyAlignment="1">
      <alignment horizontal="left" vertical="center" shrinkToFit="1"/>
    </xf>
    <xf numFmtId="0" fontId="5" fillId="34" borderId="125" xfId="60" applyNumberFormat="1" applyFont="1" applyFill="1" applyBorder="1" applyAlignment="1">
      <alignment horizontal="left" vertical="center" shrinkToFit="1"/>
      <protection/>
    </xf>
    <xf numFmtId="0" fontId="5" fillId="34" borderId="126" xfId="60" applyNumberFormat="1" applyFont="1" applyFill="1" applyBorder="1" applyAlignment="1">
      <alignment horizontal="left" vertical="center" shrinkToFit="1"/>
      <protection/>
    </xf>
    <xf numFmtId="0" fontId="5" fillId="34" borderId="49" xfId="60" applyNumberFormat="1" applyFont="1" applyFill="1" applyBorder="1" applyAlignment="1">
      <alignment horizontal="left" vertical="center" shrinkToFit="1"/>
      <protection/>
    </xf>
    <xf numFmtId="0" fontId="5" fillId="0" borderId="127" xfId="60" applyNumberFormat="1" applyFont="1" applyFill="1" applyBorder="1" applyAlignment="1">
      <alignment horizontal="left" vertical="center" shrinkToFit="1"/>
      <protection/>
    </xf>
    <xf numFmtId="0" fontId="5" fillId="0" borderId="128" xfId="60" applyNumberFormat="1" applyFont="1" applyFill="1" applyBorder="1" applyAlignment="1">
      <alignment horizontal="left" vertical="center" shrinkToFit="1"/>
      <protection/>
    </xf>
    <xf numFmtId="0" fontId="5" fillId="0" borderId="129" xfId="60" applyNumberFormat="1" applyFont="1" applyFill="1" applyBorder="1" applyAlignment="1">
      <alignment horizontal="center" vertical="center" textRotation="255" shrinkToFit="1"/>
      <protection/>
    </xf>
    <xf numFmtId="0" fontId="5" fillId="0" borderId="41" xfId="60" applyNumberFormat="1" applyFont="1" applyFill="1" applyBorder="1" applyAlignment="1">
      <alignment horizontal="center" vertical="center" textRotation="255" shrinkToFit="1"/>
      <protection/>
    </xf>
    <xf numFmtId="0" fontId="5" fillId="0" borderId="130" xfId="60" applyNumberFormat="1" applyFont="1" applyFill="1" applyBorder="1" applyAlignment="1">
      <alignment horizontal="center" vertical="center" textRotation="255" shrinkToFit="1"/>
      <protection/>
    </xf>
    <xf numFmtId="0" fontId="5" fillId="34" borderId="115" xfId="60" applyNumberFormat="1" applyFont="1" applyFill="1" applyBorder="1" applyAlignment="1">
      <alignment horizontal="left" vertical="center" shrinkToFit="1"/>
      <protection/>
    </xf>
    <xf numFmtId="0" fontId="5" fillId="34" borderId="131" xfId="60" applyNumberFormat="1" applyFont="1" applyFill="1" applyBorder="1" applyAlignment="1">
      <alignment horizontal="left" vertical="center" shrinkToFit="1"/>
      <protection/>
    </xf>
    <xf numFmtId="0" fontId="5" fillId="0" borderId="84" xfId="60" applyNumberFormat="1" applyFont="1" applyFill="1" applyBorder="1" applyAlignment="1">
      <alignment horizontal="left" vertical="center"/>
      <protection/>
    </xf>
    <xf numFmtId="0" fontId="2" fillId="0" borderId="84" xfId="60" applyFill="1" applyBorder="1" applyAlignment="1">
      <alignment horizontal="left" vertical="center"/>
      <protection/>
    </xf>
    <xf numFmtId="0" fontId="2" fillId="0" borderId="48" xfId="60" applyFill="1" applyBorder="1" applyAlignment="1">
      <alignment horizontal="left" vertical="center"/>
      <protection/>
    </xf>
    <xf numFmtId="0" fontId="5" fillId="0" borderId="65" xfId="60" applyNumberFormat="1" applyFont="1" applyFill="1" applyBorder="1" applyAlignment="1">
      <alignment horizontal="center" vertical="center" textRotation="255" shrinkToFit="1"/>
      <protection/>
    </xf>
    <xf numFmtId="0" fontId="5" fillId="34" borderId="123" xfId="60" applyFont="1" applyFill="1" applyBorder="1" applyAlignment="1">
      <alignment horizontal="left" vertical="center" shrinkToFit="1"/>
      <protection/>
    </xf>
    <xf numFmtId="0" fontId="5" fillId="34" borderId="124" xfId="60" applyFont="1" applyFill="1" applyBorder="1" applyAlignment="1">
      <alignment horizontal="left" vertical="center" shrinkToFit="1"/>
      <protection/>
    </xf>
    <xf numFmtId="0" fontId="5" fillId="0" borderId="102" xfId="60" applyNumberFormat="1" applyFont="1" applyFill="1" applyBorder="1" applyAlignment="1">
      <alignment horizontal="left" vertical="center"/>
      <protection/>
    </xf>
    <xf numFmtId="0" fontId="2" fillId="0" borderId="102" xfId="60" applyFill="1" applyBorder="1" applyAlignment="1">
      <alignment horizontal="left" vertical="center"/>
      <protection/>
    </xf>
    <xf numFmtId="0" fontId="2" fillId="0" borderId="14" xfId="60" applyFill="1" applyBorder="1" applyAlignment="1">
      <alignment horizontal="left" vertical="center"/>
      <protection/>
    </xf>
    <xf numFmtId="0" fontId="5" fillId="0" borderId="132" xfId="60" applyNumberFormat="1" applyFont="1" applyFill="1" applyBorder="1" applyAlignment="1">
      <alignment horizontal="left" vertical="center" shrinkToFit="1"/>
      <protection/>
    </xf>
    <xf numFmtId="0" fontId="0" fillId="0" borderId="84" xfId="0" applyBorder="1" applyAlignment="1">
      <alignment horizontal="left" vertical="center" shrinkToFit="1"/>
    </xf>
    <xf numFmtId="0" fontId="5" fillId="0" borderId="84"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11" fillId="0" borderId="23" xfId="0" applyNumberFormat="1" applyFont="1" applyBorder="1" applyAlignment="1" applyProtection="1">
      <alignment horizontal="left" vertical="center" shrinkToFit="1"/>
      <protection locked="0"/>
    </xf>
    <xf numFmtId="0" fontId="5" fillId="0" borderId="23"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5" fillId="0" borderId="133" xfId="60" applyNumberFormat="1" applyFont="1" applyFill="1" applyBorder="1" applyAlignment="1">
      <alignment horizontal="center" vertical="center" textRotation="255" wrapText="1" shrinkToFit="1"/>
      <protection/>
    </xf>
    <xf numFmtId="0" fontId="5" fillId="0" borderId="134" xfId="60" applyNumberFormat="1" applyFont="1" applyFill="1" applyBorder="1" applyAlignment="1">
      <alignment horizontal="center" vertical="center" textRotation="255" shrinkToFit="1"/>
      <protection/>
    </xf>
    <xf numFmtId="0" fontId="5" fillId="0" borderId="135" xfId="60" applyNumberFormat="1" applyFont="1" applyFill="1" applyBorder="1" applyAlignment="1">
      <alignment horizontal="center" vertical="center" textRotation="255" shrinkToFit="1"/>
      <protection/>
    </xf>
    <xf numFmtId="0" fontId="60" fillId="0" borderId="120" xfId="60" applyNumberFormat="1" applyFont="1" applyFill="1" applyBorder="1" applyAlignment="1">
      <alignment horizontal="left" vertical="center" shrinkToFit="1"/>
      <protection/>
    </xf>
    <xf numFmtId="0" fontId="60" fillId="0" borderId="84" xfId="60" applyNumberFormat="1" applyFont="1" applyFill="1" applyBorder="1" applyAlignment="1">
      <alignment horizontal="left" vertical="center" shrinkToFit="1"/>
      <protection/>
    </xf>
    <xf numFmtId="0" fontId="60" fillId="0" borderId="48" xfId="60" applyNumberFormat="1" applyFont="1" applyFill="1" applyBorder="1" applyAlignment="1">
      <alignment horizontal="left" vertical="center" shrinkToFit="1"/>
      <protection/>
    </xf>
    <xf numFmtId="0" fontId="5" fillId="0" borderId="121" xfId="60" applyFont="1" applyFill="1" applyBorder="1" applyAlignment="1">
      <alignment horizontal="center" vertical="center" textRotation="255" shrinkToFit="1"/>
      <protection/>
    </xf>
    <xf numFmtId="0" fontId="5" fillId="0" borderId="122" xfId="60" applyFont="1" applyFill="1" applyBorder="1" applyAlignment="1">
      <alignment horizontal="center" vertical="center" textRotation="255" shrinkToFit="1"/>
      <protection/>
    </xf>
    <xf numFmtId="0" fontId="5" fillId="0" borderId="27" xfId="60" applyFont="1" applyFill="1" applyBorder="1" applyAlignment="1">
      <alignment horizontal="center" vertical="center" textRotation="255" shrinkToFit="1"/>
      <protection/>
    </xf>
    <xf numFmtId="0" fontId="4" fillId="0" borderId="0" xfId="0" applyNumberFormat="1" applyFont="1" applyAlignment="1" applyProtection="1">
      <alignment horizontal="left" vertical="center" shrinkToFit="1"/>
      <protection locked="0"/>
    </xf>
    <xf numFmtId="0" fontId="5" fillId="0" borderId="133" xfId="60" applyNumberFormat="1" applyFont="1" applyFill="1" applyBorder="1" applyAlignment="1">
      <alignment horizontal="center" vertical="center" textRotation="255" shrinkToFit="1"/>
      <protection/>
    </xf>
    <xf numFmtId="0" fontId="5" fillId="34" borderId="136" xfId="60" applyNumberFormat="1" applyFont="1" applyFill="1" applyBorder="1" applyAlignment="1">
      <alignment horizontal="left" vertical="center" shrinkToFit="1"/>
      <protection/>
    </xf>
    <xf numFmtId="0" fontId="5" fillId="0" borderId="133" xfId="60" applyFont="1" applyFill="1" applyBorder="1" applyAlignment="1">
      <alignment horizontal="center" vertical="center" textRotation="255" shrinkToFit="1"/>
      <protection/>
    </xf>
    <xf numFmtId="0" fontId="5" fillId="0" borderId="134" xfId="60" applyFont="1" applyFill="1" applyBorder="1" applyAlignment="1">
      <alignment horizontal="center" vertical="center" textRotation="255" shrinkToFit="1"/>
      <protection/>
    </xf>
    <xf numFmtId="0" fontId="5" fillId="34" borderId="137" xfId="60" applyNumberFormat="1" applyFont="1" applyFill="1" applyBorder="1" applyAlignment="1">
      <alignment horizontal="center" vertical="center" shrinkToFit="1"/>
      <protection/>
    </xf>
    <xf numFmtId="0" fontId="5" fillId="34" borderId="138" xfId="60" applyNumberFormat="1" applyFont="1" applyFill="1" applyBorder="1" applyAlignment="1">
      <alignment horizontal="center" vertical="center" shrinkToFit="1"/>
      <protection/>
    </xf>
    <xf numFmtId="176" fontId="6" fillId="0" borderId="0" xfId="0" applyNumberFormat="1" applyFont="1" applyFill="1" applyAlignment="1">
      <alignment horizontal="left" vertical="center"/>
    </xf>
    <xf numFmtId="0" fontId="5" fillId="0" borderId="139" xfId="60" applyNumberFormat="1" applyFont="1" applyFill="1" applyBorder="1" applyAlignment="1">
      <alignment horizontal="left" vertical="center" shrinkToFit="1"/>
      <protection/>
    </xf>
    <xf numFmtId="0" fontId="5" fillId="0" borderId="77" xfId="60" applyNumberFormat="1" applyFont="1" applyFill="1" applyBorder="1" applyAlignment="1">
      <alignment horizontal="left" vertical="center" shrinkToFit="1"/>
      <protection/>
    </xf>
    <xf numFmtId="0" fontId="6" fillId="0" borderId="82" xfId="60" applyNumberFormat="1" applyFont="1" applyFill="1" applyBorder="1" applyAlignment="1">
      <alignment horizontal="center" vertical="center"/>
      <protection/>
    </xf>
    <xf numFmtId="0" fontId="0" fillId="0" borderId="82" xfId="0" applyBorder="1" applyAlignment="1">
      <alignment horizontal="center" vertical="center"/>
    </xf>
    <xf numFmtId="0" fontId="5" fillId="0" borderId="0" xfId="0" applyFont="1" applyAlignment="1">
      <alignment horizontal="left" vertical="center" shrinkToFit="1"/>
    </xf>
    <xf numFmtId="0" fontId="5" fillId="0" borderId="135" xfId="60" applyFont="1" applyFill="1" applyBorder="1" applyAlignment="1">
      <alignment horizontal="center" vertical="center" textRotation="255" shrinkToFit="1"/>
      <protection/>
    </xf>
    <xf numFmtId="0" fontId="5" fillId="0" borderId="122"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0" fontId="5" fillId="0" borderId="133" xfId="60" applyNumberFormat="1" applyFont="1" applyFill="1" applyBorder="1" applyAlignment="1">
      <alignment horizontal="center" vertical="center" wrapText="1" shrinkToFit="1"/>
      <protection/>
    </xf>
    <xf numFmtId="0" fontId="5" fillId="0" borderId="134" xfId="60" applyNumberFormat="1" applyFont="1" applyFill="1" applyBorder="1" applyAlignment="1">
      <alignment horizontal="center" vertical="center" shrinkToFit="1"/>
      <protection/>
    </xf>
    <xf numFmtId="0" fontId="5" fillId="0" borderId="135" xfId="60" applyNumberFormat="1" applyFont="1" applyFill="1" applyBorder="1" applyAlignment="1">
      <alignment horizontal="center" vertical="center" shrinkToFit="1"/>
      <protection/>
    </xf>
    <xf numFmtId="0" fontId="5" fillId="0" borderId="87" xfId="60" applyNumberFormat="1" applyFont="1" applyBorder="1" applyAlignment="1">
      <alignment horizontal="right" vertical="top" shrinkToFit="1"/>
      <protection/>
    </xf>
    <xf numFmtId="0" fontId="5" fillId="0" borderId="113" xfId="60" applyNumberFormat="1" applyFont="1" applyFill="1" applyBorder="1" applyAlignment="1">
      <alignment horizontal="left" vertical="center" shrinkToFit="1"/>
      <protection/>
    </xf>
    <xf numFmtId="0" fontId="5" fillId="0" borderId="16" xfId="60" applyFont="1" applyFill="1" applyBorder="1" applyAlignment="1">
      <alignment horizontal="center" vertical="center" shrinkToFit="1"/>
      <protection/>
    </xf>
    <xf numFmtId="0" fontId="5" fillId="0" borderId="140" xfId="60" applyFont="1" applyFill="1" applyBorder="1" applyAlignment="1">
      <alignment horizontal="center" vertical="center" shrinkToFit="1"/>
      <protection/>
    </xf>
    <xf numFmtId="0" fontId="5" fillId="34" borderId="141" xfId="60" applyNumberFormat="1" applyFont="1" applyFill="1" applyBorder="1" applyAlignment="1">
      <alignment horizontal="center" vertical="center" shrinkToFit="1"/>
      <protection/>
    </xf>
    <xf numFmtId="0" fontId="5" fillId="34" borderId="142" xfId="60" applyNumberFormat="1" applyFont="1" applyFill="1" applyBorder="1" applyAlignment="1">
      <alignment horizontal="center" vertical="center" shrinkToFit="1"/>
      <protection/>
    </xf>
    <xf numFmtId="0" fontId="5" fillId="0" borderId="120" xfId="60" applyNumberFormat="1" applyFont="1" applyFill="1" applyBorder="1" applyAlignment="1">
      <alignment horizontal="left" vertical="center"/>
      <protection/>
    </xf>
    <xf numFmtId="0" fontId="5" fillId="0" borderId="143" xfId="60" applyNumberFormat="1" applyFont="1" applyFill="1" applyBorder="1" applyAlignment="1">
      <alignment horizontal="left" vertical="center" shrinkToFit="1"/>
      <protection/>
    </xf>
    <xf numFmtId="0" fontId="5" fillId="0" borderId="124" xfId="60" applyNumberFormat="1" applyFont="1" applyFill="1" applyBorder="1" applyAlignment="1">
      <alignment horizontal="left" vertical="center" shrinkToFit="1"/>
      <protection/>
    </xf>
    <xf numFmtId="180" fontId="5" fillId="0" borderId="23" xfId="0" applyNumberFormat="1" applyFont="1" applyFill="1" applyBorder="1" applyAlignment="1">
      <alignment horizontal="left" vertical="center" shrinkToFit="1"/>
    </xf>
    <xf numFmtId="0" fontId="5" fillId="0" borderId="87" xfId="60" applyNumberFormat="1" applyFont="1" applyFill="1" applyBorder="1" applyAlignment="1">
      <alignment horizontal="right" vertical="top" shrinkToFit="1"/>
      <protection/>
    </xf>
    <xf numFmtId="0" fontId="5" fillId="0" borderId="140" xfId="60" applyNumberFormat="1" applyFont="1" applyFill="1" applyBorder="1" applyAlignment="1">
      <alignment horizontal="left" vertical="center" shrinkToFit="1"/>
      <protection/>
    </xf>
    <xf numFmtId="0" fontId="5" fillId="0" borderId="114" xfId="60" applyNumberFormat="1" applyFont="1" applyFill="1" applyBorder="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235"/>
          <c:y val="0.00275"/>
        </c:manualLayout>
      </c:layout>
      <c:spPr>
        <a:noFill/>
        <a:ln w="3175">
          <a:noFill/>
        </a:ln>
      </c:spPr>
    </c:title>
    <c:plotArea>
      <c:layout>
        <c:manualLayout>
          <c:xMode val="edge"/>
          <c:yMode val="edge"/>
          <c:x val="0"/>
          <c:y val="0.12675"/>
          <c:w val="0.8925"/>
          <c:h val="0.8627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5085043"/>
        <c:axId val="45765388"/>
      </c:lineChart>
      <c:catAx>
        <c:axId val="50850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765388"/>
        <c:crosses val="autoZero"/>
        <c:auto val="1"/>
        <c:lblOffset val="100"/>
        <c:tickLblSkip val="1"/>
        <c:noMultiLvlLbl val="0"/>
      </c:catAx>
      <c:valAx>
        <c:axId val="45765388"/>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975"/>
              <c:y val="0.163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08504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9"/>
          <c:y val="0.019"/>
          <c:w val="0.1195"/>
          <c:h val="0.66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775"/>
          <c:y val="0.00575"/>
        </c:manualLayout>
      </c:layout>
      <c:spPr>
        <a:noFill/>
        <a:ln w="3175">
          <a:noFill/>
        </a:ln>
      </c:spPr>
    </c:title>
    <c:plotArea>
      <c:layout>
        <c:manualLayout>
          <c:xMode val="edge"/>
          <c:yMode val="edge"/>
          <c:x val="0.00075"/>
          <c:y val="0.09475"/>
          <c:w val="0.88"/>
          <c:h val="0.9005"/>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17878973"/>
        <c:axId val="26693030"/>
      </c:lineChart>
      <c:catAx>
        <c:axId val="178789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693030"/>
        <c:crosses val="autoZero"/>
        <c:auto val="1"/>
        <c:lblOffset val="100"/>
        <c:tickLblSkip val="1"/>
        <c:noMultiLvlLbl val="0"/>
      </c:catAx>
      <c:valAx>
        <c:axId val="26693030"/>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25"/>
              <c:y val="0.153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7878973"/>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45"/>
          <c:y val="0.0725"/>
          <c:w val="0.113"/>
          <c:h val="0.58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265"/>
          <c:y val="0"/>
        </c:manualLayout>
      </c:layout>
      <c:spPr>
        <a:noFill/>
        <a:ln w="3175">
          <a:noFill/>
        </a:ln>
      </c:spPr>
    </c:title>
    <c:plotArea>
      <c:layout>
        <c:manualLayout>
          <c:xMode val="edge"/>
          <c:yMode val="edge"/>
          <c:x val="0"/>
          <c:y val="0.09775"/>
          <c:w val="0.8975"/>
          <c:h val="0.90575"/>
        </c:manualLayout>
      </c:layout>
      <c:lineChart>
        <c:grouping val="standard"/>
        <c:varyColors val="0"/>
        <c:ser>
          <c:idx val="0"/>
          <c:order val="0"/>
          <c:tx>
            <c:strRef>
              <c:f>'①胃がん'!$A$15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'①胃がん'!$B$14:$K$14</c:f>
              <c:strCache/>
            </c:strRef>
          </c:cat>
          <c:val>
            <c:numRef>
              <c:f>'①胃がん'!$B$15:$K$15</c:f>
              <c:numCache/>
            </c:numRef>
          </c:val>
          <c:smooth val="0"/>
        </c:ser>
        <c:ser>
          <c:idx val="1"/>
          <c:order val="1"/>
          <c:tx>
            <c:strRef>
              <c:f>'①胃がん'!$A$16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'①胃がん'!$B$14:$K$14</c:f>
              <c:strCache/>
            </c:strRef>
          </c:cat>
          <c:val>
            <c:numRef>
              <c:f>'①胃がん'!$B$16:$K$16</c:f>
              <c:numCache/>
            </c:numRef>
          </c:val>
          <c:smooth val="0"/>
        </c:ser>
        <c:ser>
          <c:idx val="2"/>
          <c:order val="2"/>
          <c:tx>
            <c:strRef>
              <c:f>'①胃がん'!$A$17</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'①胃がん'!$B$14:$K$14</c:f>
              <c:strCache/>
            </c:strRef>
          </c:cat>
          <c:val>
            <c:numRef>
              <c:f>'①胃がん'!$B$17:$K$17</c:f>
              <c:numCache/>
            </c:numRef>
          </c:val>
          <c:smooth val="0"/>
        </c:ser>
        <c:ser>
          <c:idx val="3"/>
          <c:order val="3"/>
          <c:tx>
            <c:strRef>
              <c:f>'①胃がん'!$A$18</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'①胃がん'!$B$14:$K$14</c:f>
              <c:strCache/>
            </c:strRef>
          </c:cat>
          <c:val>
            <c:numRef>
              <c:f>'①胃がん'!$B$18:$K$18</c:f>
              <c:numCache/>
            </c:numRef>
          </c:val>
          <c:smooth val="0"/>
        </c:ser>
        <c:ser>
          <c:idx val="5"/>
          <c:order val="4"/>
          <c:tx>
            <c:strRef>
              <c:f>'①胃がん'!$A$19</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'①胃がん'!$B$14:$K$14</c:f>
              <c:strCache/>
            </c:strRef>
          </c:cat>
          <c:val>
            <c:numRef>
              <c:f>'①胃がん'!$B$19:$K$19</c:f>
              <c:numCache/>
            </c:numRef>
          </c:val>
          <c:smooth val="0"/>
        </c:ser>
        <c:marker val="1"/>
        <c:axId val="9235309"/>
        <c:axId val="16008918"/>
      </c:lineChart>
      <c:catAx>
        <c:axId val="92353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008918"/>
        <c:crosses val="autoZero"/>
        <c:auto val="1"/>
        <c:lblOffset val="100"/>
        <c:tickLblSkip val="1"/>
        <c:noMultiLvlLbl val="0"/>
      </c:catAx>
      <c:valAx>
        <c:axId val="16008918"/>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975"/>
              <c:y val="0.15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9235309"/>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5"/>
          <c:y val="0.0165"/>
          <c:w val="0.116"/>
          <c:h val="0.67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
</a:t>
            </a:r>
          </a:p>
        </c:rich>
      </c:tx>
      <c:layout>
        <c:manualLayout>
          <c:xMode val="factor"/>
          <c:yMode val="factor"/>
          <c:x val="0.011"/>
          <c:y val="0.00275"/>
        </c:manualLayout>
      </c:layout>
      <c:spPr>
        <a:noFill/>
        <a:ln w="3175">
          <a:noFill/>
        </a:ln>
      </c:spPr>
    </c:title>
    <c:plotArea>
      <c:layout>
        <c:manualLayout>
          <c:xMode val="edge"/>
          <c:yMode val="edge"/>
          <c:x val="0.0015"/>
          <c:y val="0.118"/>
          <c:w val="0.894"/>
          <c:h val="0.856"/>
        </c:manualLayout>
      </c:layout>
      <c:lineChart>
        <c:grouping val="standard"/>
        <c:varyColors val="0"/>
        <c:ser>
          <c:idx val="0"/>
          <c:order val="0"/>
          <c:tx>
            <c:strRef>
              <c:f>'②子宮がん '!$A$7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'!$B$6:$K$6</c:f>
              <c:strCache/>
            </c:strRef>
          </c:cat>
          <c:val>
            <c:numRef>
              <c:f>'②子宮がん '!$B$7:$K$7</c:f>
              <c:numCache/>
            </c:numRef>
          </c:val>
          <c:smooth val="0"/>
        </c:ser>
        <c:ser>
          <c:idx val="1"/>
          <c:order val="1"/>
          <c:tx>
            <c:strRef>
              <c:f>'②子宮がん '!$A$8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'!$B$6:$K$6</c:f>
              <c:strCache/>
            </c:strRef>
          </c:cat>
          <c:val>
            <c:numRef>
              <c:f>'②子宮がん '!$B$8:$K$8</c:f>
              <c:numCache/>
            </c:numRef>
          </c:val>
          <c:smooth val="0"/>
        </c:ser>
        <c:ser>
          <c:idx val="2"/>
          <c:order val="2"/>
          <c:tx>
            <c:strRef>
              <c:f>'②子宮がん '!$A$9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'!$B$6:$K$6</c:f>
              <c:strCache/>
            </c:strRef>
          </c:cat>
          <c:val>
            <c:numRef>
              <c:f>'②子宮がん '!$B$9:$K$9</c:f>
              <c:numCache/>
            </c:numRef>
          </c:val>
          <c:smooth val="0"/>
        </c:ser>
        <c:ser>
          <c:idx val="3"/>
          <c:order val="3"/>
          <c:tx>
            <c:strRef>
              <c:f>'②子宮がん '!$A$10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'!$B$6:$K$6</c:f>
              <c:strCache/>
            </c:strRef>
          </c:cat>
          <c:val>
            <c:numRef>
              <c:f>'②子宮がん '!$B$10:$K$10</c:f>
              <c:numCache/>
            </c:numRef>
          </c:val>
          <c:smooth val="0"/>
        </c:ser>
        <c:ser>
          <c:idx val="5"/>
          <c:order val="4"/>
          <c:tx>
            <c:strRef>
              <c:f>'②子宮がん '!$A$11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'!$B$6:$K$6</c:f>
              <c:strCache/>
            </c:strRef>
          </c:cat>
          <c:val>
            <c:numRef>
              <c:f>'②子宮がん '!$B$11:$K$11</c:f>
              <c:numCache/>
            </c:numRef>
          </c:val>
          <c:smooth val="0"/>
        </c:ser>
        <c:marker val="1"/>
        <c:axId val="9862535"/>
        <c:axId val="21653952"/>
      </c:lineChart>
      <c:catAx>
        <c:axId val="98625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653952"/>
        <c:crosses val="autoZero"/>
        <c:auto val="1"/>
        <c:lblOffset val="100"/>
        <c:tickLblSkip val="1"/>
        <c:noMultiLvlLbl val="0"/>
      </c:catAx>
      <c:valAx>
        <c:axId val="21653952"/>
        <c:scaling>
          <c:orientation val="minMax"/>
          <c:max val="5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215"/>
              <c:y val="0.150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9862535"/>
        <c:crossesAt val="1"/>
        <c:crossBetween val="between"/>
        <c:dispUnits/>
        <c:majorUnit val="10"/>
      </c:valAx>
      <c:spPr>
        <a:solidFill>
          <a:srgbClr val="FFFFFF"/>
        </a:solidFill>
        <a:ln w="3175">
          <a:solidFill>
            <a:srgbClr val="000000"/>
          </a:solidFill>
        </a:ln>
      </c:spPr>
    </c:plotArea>
    <c:legend>
      <c:legendPos val="r"/>
      <c:layout>
        <c:manualLayout>
          <c:xMode val="edge"/>
          <c:yMode val="edge"/>
          <c:x val="0.901"/>
          <c:y val="0.03275"/>
          <c:w val="0.09425"/>
          <c:h val="0.64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125"/>
          <c:y val="-0.00375"/>
        </c:manualLayout>
      </c:layout>
      <c:spPr>
        <a:noFill/>
        <a:ln w="3175">
          <a:noFill/>
        </a:ln>
      </c:spPr>
    </c:title>
    <c:plotArea>
      <c:layout>
        <c:manualLayout>
          <c:xMode val="edge"/>
          <c:yMode val="edge"/>
          <c:x val="0"/>
          <c:y val="0.095"/>
          <c:w val="0.91025"/>
          <c:h val="0.91975"/>
        </c:manualLayout>
      </c:layout>
      <c:lineChart>
        <c:grouping val="standard"/>
        <c:varyColors val="0"/>
        <c:ser>
          <c:idx val="0"/>
          <c:order val="0"/>
          <c:tx>
            <c:strRef>
              <c:f>'②子宮がん '!$A$20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'!$B$19:$K$19</c:f>
              <c:strCache/>
            </c:strRef>
          </c:cat>
          <c:val>
            <c:numRef>
              <c:f>'②子宮がん '!$B$20:$K$20</c:f>
              <c:numCache/>
            </c:numRef>
          </c:val>
          <c:smooth val="0"/>
        </c:ser>
        <c:ser>
          <c:idx val="1"/>
          <c:order val="1"/>
          <c:tx>
            <c:strRef>
              <c:f>'②子宮がん '!$A$21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'!$B$19:$K$19</c:f>
              <c:strCache/>
            </c:strRef>
          </c:cat>
          <c:val>
            <c:numRef>
              <c:f>'②子宮がん '!$B$21:$K$21</c:f>
              <c:numCache/>
            </c:numRef>
          </c:val>
          <c:smooth val="0"/>
        </c:ser>
        <c:ser>
          <c:idx val="2"/>
          <c:order val="2"/>
          <c:tx>
            <c:strRef>
              <c:f>'②子宮がん '!$A$22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'!$B$19:$K$19</c:f>
              <c:strCache/>
            </c:strRef>
          </c:cat>
          <c:val>
            <c:numRef>
              <c:f>'②子宮がん '!$B$22:$K$22</c:f>
              <c:numCache/>
            </c:numRef>
          </c:val>
          <c:smooth val="0"/>
        </c:ser>
        <c:ser>
          <c:idx val="3"/>
          <c:order val="3"/>
          <c:tx>
            <c:strRef>
              <c:f>'②子宮がん '!$A$23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'!$B$19:$K$19</c:f>
              <c:strCache/>
            </c:strRef>
          </c:cat>
          <c:val>
            <c:numRef>
              <c:f>'②子宮がん '!$B$23:$K$23</c:f>
              <c:numCache/>
            </c:numRef>
          </c:val>
          <c:smooth val="0"/>
        </c:ser>
        <c:ser>
          <c:idx val="5"/>
          <c:order val="4"/>
          <c:tx>
            <c:strRef>
              <c:f>'②子宮がん '!$A$24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'!$B$19:$K$19</c:f>
              <c:strCache/>
            </c:strRef>
          </c:cat>
          <c:val>
            <c:numRef>
              <c:f>'②子宮がん '!$B$24:$K$24</c:f>
              <c:numCache/>
            </c:numRef>
          </c:val>
          <c:smooth val="0"/>
        </c:ser>
        <c:marker val="1"/>
        <c:axId val="60667841"/>
        <c:axId val="9139658"/>
      </c:lineChart>
      <c:catAx>
        <c:axId val="606678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139658"/>
        <c:crosses val="autoZero"/>
        <c:auto val="1"/>
        <c:lblOffset val="100"/>
        <c:tickLblSkip val="1"/>
        <c:noMultiLvlLbl val="0"/>
      </c:catAx>
      <c:valAx>
        <c:axId val="9139658"/>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222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0667841"/>
        <c:crossesAt val="1"/>
        <c:crossBetween val="between"/>
        <c:dispUnits/>
        <c:majorUnit val="20"/>
      </c:valAx>
      <c:spPr>
        <a:solidFill>
          <a:srgbClr val="FFFFFF"/>
        </a:solidFill>
        <a:ln w="3175">
          <a:solidFill>
            <a:srgbClr val="000000"/>
          </a:solidFill>
        </a:ln>
      </c:spPr>
    </c:plotArea>
    <c:legend>
      <c:legendPos val="r"/>
      <c:layout>
        <c:manualLayout>
          <c:xMode val="edge"/>
          <c:yMode val="edge"/>
          <c:x val="0.902"/>
          <c:y val="0.03025"/>
          <c:w val="0.0955"/>
          <c:h val="0.6452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1275"/>
          <c:y val="0"/>
        </c:manualLayout>
      </c:layout>
      <c:spPr>
        <a:noFill/>
        <a:ln w="3175">
          <a:noFill/>
        </a:ln>
      </c:spPr>
    </c:title>
    <c:plotArea>
      <c:layout>
        <c:manualLayout>
          <c:xMode val="edge"/>
          <c:yMode val="edge"/>
          <c:x val="0"/>
          <c:y val="0.1085"/>
          <c:w val="0.901"/>
          <c:h val="0.90075"/>
        </c:manualLayout>
      </c:layout>
      <c:lineChart>
        <c:grouping val="standard"/>
        <c:varyColors val="0"/>
        <c:ser>
          <c:idx val="0"/>
          <c:order val="0"/>
          <c:tx>
            <c:strRef>
              <c:f>'③乳がん'!$A$7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'③乳がん'!$B$6:$K$6</c:f>
              <c:strCache/>
            </c:strRef>
          </c:cat>
          <c:val>
            <c:numRef>
              <c:f>'③乳がん'!$B$7:$K$7</c:f>
              <c:numCache/>
            </c:numRef>
          </c:val>
          <c:smooth val="0"/>
        </c:ser>
        <c:ser>
          <c:idx val="1"/>
          <c:order val="1"/>
          <c:tx>
            <c:strRef>
              <c:f>'③乳がん'!$A$8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'③乳がん'!$B$6:$K$6</c:f>
              <c:strCache/>
            </c:strRef>
          </c:cat>
          <c:val>
            <c:numRef>
              <c:f>'③乳がん'!$B$8:$K$8</c:f>
              <c:numCache/>
            </c:numRef>
          </c:val>
          <c:smooth val="0"/>
        </c:ser>
        <c:ser>
          <c:idx val="2"/>
          <c:order val="2"/>
          <c:tx>
            <c:strRef>
              <c:f>'③乳がん'!$A$9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'③乳がん'!$B$6:$K$6</c:f>
              <c:strCache/>
            </c:strRef>
          </c:cat>
          <c:val>
            <c:numRef>
              <c:f>'③乳がん'!$B$9:$K$9</c:f>
              <c:numCache/>
            </c:numRef>
          </c:val>
          <c:smooth val="0"/>
        </c:ser>
        <c:ser>
          <c:idx val="3"/>
          <c:order val="3"/>
          <c:tx>
            <c:strRef>
              <c:f>'③乳がん'!$A$10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'③乳がん'!$B$6:$K$6</c:f>
              <c:strCache/>
            </c:strRef>
          </c:cat>
          <c:val>
            <c:numRef>
              <c:f>'③乳がん'!$B$10:$K$10</c:f>
              <c:numCache/>
            </c:numRef>
          </c:val>
          <c:smooth val="0"/>
        </c:ser>
        <c:ser>
          <c:idx val="5"/>
          <c:order val="4"/>
          <c:tx>
            <c:strRef>
              <c:f>'③乳がん'!$A$11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'③乳がん'!$B$6:$K$6</c:f>
              <c:strCache/>
            </c:strRef>
          </c:cat>
          <c:val>
            <c:numRef>
              <c:f>'③乳がん'!$B$11:$K$11</c:f>
              <c:numCache/>
            </c:numRef>
          </c:val>
          <c:smooth val="0"/>
        </c:ser>
        <c:marker val="1"/>
        <c:axId val="15148059"/>
        <c:axId val="2114804"/>
      </c:lineChart>
      <c:catAx>
        <c:axId val="151480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14804"/>
        <c:crosses val="autoZero"/>
        <c:auto val="1"/>
        <c:lblOffset val="100"/>
        <c:tickLblSkip val="1"/>
        <c:noMultiLvlLbl val="0"/>
      </c:catAx>
      <c:valAx>
        <c:axId val="2114804"/>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1575"/>
              <c:y val="0.15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5148059"/>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725"/>
          <c:y val="0.0585"/>
          <c:w val="0.10025"/>
          <c:h val="0.61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14"/>
          <c:y val="0"/>
        </c:manualLayout>
      </c:layout>
      <c:spPr>
        <a:noFill/>
        <a:ln w="3175">
          <a:noFill/>
        </a:ln>
      </c:spPr>
    </c:title>
    <c:plotArea>
      <c:layout>
        <c:manualLayout>
          <c:xMode val="edge"/>
          <c:yMode val="edge"/>
          <c:x val="0"/>
          <c:y val="0.10525"/>
          <c:w val="0.90775"/>
          <c:h val="0.89875"/>
        </c:manualLayout>
      </c:layout>
      <c:lineChart>
        <c:grouping val="standard"/>
        <c:varyColors val="0"/>
        <c:ser>
          <c:idx val="0"/>
          <c:order val="0"/>
          <c:tx>
            <c:strRef>
              <c:f>'③乳がん'!$A$20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'③乳がん'!$B$19:$K$19</c:f>
              <c:strCache/>
            </c:strRef>
          </c:cat>
          <c:val>
            <c:numRef>
              <c:f>'③乳がん'!$B$20:$K$20</c:f>
              <c:numCache/>
            </c:numRef>
          </c:val>
          <c:smooth val="0"/>
        </c:ser>
        <c:ser>
          <c:idx val="1"/>
          <c:order val="1"/>
          <c:tx>
            <c:strRef>
              <c:f>'③乳がん'!$A$21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'③乳がん'!$B$19:$K$19</c:f>
              <c:strCache/>
            </c:strRef>
          </c:cat>
          <c:val>
            <c:numRef>
              <c:f>'③乳がん'!$B$21:$K$21</c:f>
              <c:numCache/>
            </c:numRef>
          </c:val>
          <c:smooth val="0"/>
        </c:ser>
        <c:ser>
          <c:idx val="2"/>
          <c:order val="2"/>
          <c:tx>
            <c:strRef>
              <c:f>'③乳がん'!$A$22</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'③乳がん'!$B$19:$K$19</c:f>
              <c:strCache/>
            </c:strRef>
          </c:cat>
          <c:val>
            <c:numRef>
              <c:f>'③乳がん'!$B$22:$K$22</c:f>
              <c:numCache/>
            </c:numRef>
          </c:val>
          <c:smooth val="0"/>
        </c:ser>
        <c:ser>
          <c:idx val="3"/>
          <c:order val="3"/>
          <c:tx>
            <c:strRef>
              <c:f>'③乳がん'!$A$23</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'③乳がん'!$B$19:$K$19</c:f>
              <c:strCache/>
            </c:strRef>
          </c:cat>
          <c:val>
            <c:numRef>
              <c:f>'③乳がん'!$B$23:$K$23</c:f>
              <c:numCache/>
            </c:numRef>
          </c:val>
          <c:smooth val="0"/>
        </c:ser>
        <c:ser>
          <c:idx val="5"/>
          <c:order val="4"/>
          <c:tx>
            <c:strRef>
              <c:f>'③乳がん'!$A$24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'③乳がん'!$B$19:$K$19</c:f>
              <c:strCache/>
            </c:strRef>
          </c:cat>
          <c:val>
            <c:numRef>
              <c:f>'③乳がん'!$B$24:$K$24</c:f>
              <c:numCache/>
            </c:numRef>
          </c:val>
          <c:smooth val="0"/>
        </c:ser>
        <c:marker val="1"/>
        <c:axId val="19033237"/>
        <c:axId val="37081406"/>
      </c:lineChart>
      <c:catAx>
        <c:axId val="1903323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081406"/>
        <c:crosses val="autoZero"/>
        <c:auto val="1"/>
        <c:lblOffset val="100"/>
        <c:tickLblSkip val="1"/>
        <c:noMultiLvlLbl val="0"/>
      </c:catAx>
      <c:valAx>
        <c:axId val="37081406"/>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
              <c:y val="0.157"/>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9033237"/>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95"/>
          <c:y val="0.04675"/>
          <c:w val="0.1005"/>
          <c:h val="0.617"/>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2425"/>
          <c:y val="0.00275"/>
        </c:manualLayout>
      </c:layout>
      <c:spPr>
        <a:noFill/>
        <a:ln w="3175">
          <a:noFill/>
        </a:ln>
      </c:spPr>
    </c:title>
    <c:plotArea>
      <c:layout>
        <c:manualLayout>
          <c:xMode val="edge"/>
          <c:yMode val="edge"/>
          <c:x val="0"/>
          <c:y val="0.0855"/>
          <c:w val="0.89725"/>
          <c:h val="0.913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65297199"/>
        <c:axId val="50803880"/>
      </c:lineChart>
      <c:catAx>
        <c:axId val="652971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803880"/>
        <c:crosses val="autoZero"/>
        <c:auto val="1"/>
        <c:lblOffset val="100"/>
        <c:tickLblSkip val="1"/>
        <c:noMultiLvlLbl val="0"/>
      </c:catAx>
      <c:valAx>
        <c:axId val="50803880"/>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50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6529719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675"/>
          <c:y val="0.0675"/>
          <c:w val="0.11325"/>
          <c:h val="0.56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245"/>
          <c:y val="-0.003"/>
        </c:manualLayout>
      </c:layout>
      <c:spPr>
        <a:noFill/>
        <a:ln w="3175">
          <a:noFill/>
        </a:ln>
      </c:spPr>
    </c:title>
    <c:plotArea>
      <c:layout>
        <c:manualLayout>
          <c:xMode val="edge"/>
          <c:yMode val="edge"/>
          <c:x val="0"/>
          <c:y val="0.09275"/>
          <c:w val="0.907"/>
          <c:h val="0.91925"/>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54581737"/>
        <c:axId val="21473586"/>
      </c:lineChart>
      <c:catAx>
        <c:axId val="5458173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473586"/>
        <c:crosses val="autoZero"/>
        <c:auto val="1"/>
        <c:lblOffset val="100"/>
        <c:tickLblSkip val="1"/>
        <c:noMultiLvlLbl val="0"/>
      </c:catAx>
      <c:valAx>
        <c:axId val="21473586"/>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9"/>
              <c:y val="0.151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4581737"/>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06125"/>
          <c:w val="0.11075"/>
          <c:h val="0.61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095"/>
          <c:y val="0.00275"/>
        </c:manualLayout>
      </c:layout>
      <c:spPr>
        <a:noFill/>
        <a:ln w="3175">
          <a:noFill/>
        </a:ln>
      </c:spPr>
    </c:title>
    <c:plotArea>
      <c:layout>
        <c:manualLayout>
          <c:xMode val="edge"/>
          <c:yMode val="edge"/>
          <c:x val="0.00675"/>
          <c:y val="0.085"/>
          <c:w val="0.86975"/>
          <c:h val="0.9172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59044547"/>
        <c:axId val="61638876"/>
      </c:lineChart>
      <c:catAx>
        <c:axId val="590445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638876"/>
        <c:crosses val="autoZero"/>
        <c:auto val="1"/>
        <c:lblOffset val="100"/>
        <c:tickLblSkip val="1"/>
        <c:noMultiLvlLbl val="0"/>
      </c:catAx>
      <c:valAx>
        <c:axId val="61638876"/>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225"/>
              <c:y val="0.150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9044547"/>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025"/>
          <c:y val="0.0465"/>
          <c:w val="0.114"/>
          <c:h val="0.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21</xdr:row>
      <xdr:rowOff>238125</xdr:rowOff>
    </xdr:from>
    <xdr:to>
      <xdr:col>9</xdr:col>
      <xdr:colOff>361950</xdr:colOff>
      <xdr:row>33</xdr:row>
      <xdr:rowOff>114300</xdr:rowOff>
    </xdr:to>
    <xdr:graphicFrame>
      <xdr:nvGraphicFramePr>
        <xdr:cNvPr id="1" name="Chart 5"/>
        <xdr:cNvGraphicFramePr/>
      </xdr:nvGraphicFramePr>
      <xdr:xfrm>
        <a:off x="361950" y="6286500"/>
        <a:ext cx="74771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35</xdr:row>
      <xdr:rowOff>123825</xdr:rowOff>
    </xdr:from>
    <xdr:ext cx="7505700" cy="2971800"/>
    <xdr:graphicFrame>
      <xdr:nvGraphicFramePr>
        <xdr:cNvPr id="2" name="Chart 6"/>
        <xdr:cNvGraphicFramePr/>
      </xdr:nvGraphicFramePr>
      <xdr:xfrm>
        <a:off x="381000" y="10382250"/>
        <a:ext cx="7505700"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10</xdr:col>
      <xdr:colOff>47625</xdr:colOff>
      <xdr:row>39</xdr:row>
      <xdr:rowOff>209550</xdr:rowOff>
    </xdr:to>
    <xdr:graphicFrame>
      <xdr:nvGraphicFramePr>
        <xdr:cNvPr id="1" name="Chart 3"/>
        <xdr:cNvGraphicFramePr/>
      </xdr:nvGraphicFramePr>
      <xdr:xfrm>
        <a:off x="0" y="6353175"/>
        <a:ext cx="9010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104775</xdr:rowOff>
    </xdr:from>
    <xdr:to>
      <xdr:col>9</xdr:col>
      <xdr:colOff>819150</xdr:colOff>
      <xdr:row>56</xdr:row>
      <xdr:rowOff>0</xdr:rowOff>
    </xdr:to>
    <xdr:graphicFrame>
      <xdr:nvGraphicFramePr>
        <xdr:cNvPr id="2" name="Chart 4"/>
        <xdr:cNvGraphicFramePr/>
      </xdr:nvGraphicFramePr>
      <xdr:xfrm>
        <a:off x="0" y="10248900"/>
        <a:ext cx="8877300"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295275</xdr:rowOff>
    </xdr:from>
    <xdr:to>
      <xdr:col>10</xdr:col>
      <xdr:colOff>552450</xdr:colOff>
      <xdr:row>38</xdr:row>
      <xdr:rowOff>38100</xdr:rowOff>
    </xdr:to>
    <xdr:graphicFrame>
      <xdr:nvGraphicFramePr>
        <xdr:cNvPr id="1" name="Chart 3"/>
        <xdr:cNvGraphicFramePr/>
      </xdr:nvGraphicFramePr>
      <xdr:xfrm>
        <a:off x="0" y="7943850"/>
        <a:ext cx="8648700" cy="3343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0</xdr:rowOff>
    </xdr:from>
    <xdr:to>
      <xdr:col>10</xdr:col>
      <xdr:colOff>542925</xdr:colOff>
      <xdr:row>52</xdr:row>
      <xdr:rowOff>123825</xdr:rowOff>
    </xdr:to>
    <xdr:graphicFrame>
      <xdr:nvGraphicFramePr>
        <xdr:cNvPr id="2" name="Chart 4"/>
        <xdr:cNvGraphicFramePr/>
      </xdr:nvGraphicFramePr>
      <xdr:xfrm>
        <a:off x="0" y="11496675"/>
        <a:ext cx="8639175"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333375</xdr:colOff>
      <xdr:row>35</xdr:row>
      <xdr:rowOff>19050</xdr:rowOff>
    </xdr:to>
    <xdr:graphicFrame>
      <xdr:nvGraphicFramePr>
        <xdr:cNvPr id="1" name="Chart 3"/>
        <xdr:cNvGraphicFramePr/>
      </xdr:nvGraphicFramePr>
      <xdr:xfrm>
        <a:off x="0" y="5219700"/>
        <a:ext cx="768667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219075</xdr:rowOff>
    </xdr:from>
    <xdr:to>
      <xdr:col>10</xdr:col>
      <xdr:colOff>304800</xdr:colOff>
      <xdr:row>52</xdr:row>
      <xdr:rowOff>19050</xdr:rowOff>
    </xdr:to>
    <xdr:graphicFrame>
      <xdr:nvGraphicFramePr>
        <xdr:cNvPr id="2" name="Chart 4"/>
        <xdr:cNvGraphicFramePr/>
      </xdr:nvGraphicFramePr>
      <xdr:xfrm>
        <a:off x="0" y="8886825"/>
        <a:ext cx="7658100" cy="3209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857250</xdr:colOff>
      <xdr:row>35</xdr:row>
      <xdr:rowOff>133350</xdr:rowOff>
    </xdr:to>
    <xdr:graphicFrame>
      <xdr:nvGraphicFramePr>
        <xdr:cNvPr id="1" name="Chart 1"/>
        <xdr:cNvGraphicFramePr/>
      </xdr:nvGraphicFramePr>
      <xdr:xfrm>
        <a:off x="28575" y="5238750"/>
        <a:ext cx="92868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51</xdr:row>
      <xdr:rowOff>85725</xdr:rowOff>
    </xdr:to>
    <xdr:graphicFrame>
      <xdr:nvGraphicFramePr>
        <xdr:cNvPr id="2" name="Chart 2"/>
        <xdr:cNvGraphicFramePr/>
      </xdr:nvGraphicFramePr>
      <xdr:xfrm>
        <a:off x="0" y="9210675"/>
        <a:ext cx="9248775" cy="3371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2"/>
  <sheetViews>
    <sheetView showGridLines="0" tabSelected="1" showOutlineSymbols="0" view="pageBreakPreview" zoomScaleNormal="87" zoomScaleSheetLayoutView="100" zoomScalePageLayoutView="0" workbookViewId="0" topLeftCell="A1">
      <selection activeCell="F65" sqref="F65"/>
    </sheetView>
  </sheetViews>
  <sheetFormatPr defaultColWidth="12.25390625" defaultRowHeight="12.75"/>
  <cols>
    <col min="1" max="1" width="10.125" style="2" customWidth="1"/>
    <col min="2" max="3" width="11.00390625" style="2" customWidth="1"/>
    <col min="4" max="10" width="11.00390625" style="1" customWidth="1"/>
    <col min="11" max="11" width="10.625" style="1" customWidth="1"/>
    <col min="12" max="12" width="7.75390625" style="1" customWidth="1"/>
    <col min="13" max="13" width="6.625" style="1" customWidth="1"/>
    <col min="14" max="14" width="3.125" style="1" customWidth="1"/>
    <col min="15" max="16384" width="12.25390625" style="1" customWidth="1"/>
  </cols>
  <sheetData>
    <row r="1" spans="1:4" ht="22.5" customHeight="1">
      <c r="A1" s="275" t="s">
        <v>165</v>
      </c>
      <c r="B1" s="276"/>
      <c r="C1" s="276"/>
      <c r="D1" s="276"/>
    </row>
    <row r="2" spans="1:11" ht="26.25" customHeight="1">
      <c r="A2" s="290" t="s">
        <v>156</v>
      </c>
      <c r="B2" s="290"/>
      <c r="C2" s="290"/>
      <c r="D2" s="290"/>
      <c r="E2" s="290"/>
      <c r="F2" s="290"/>
      <c r="G2" s="142"/>
      <c r="H2" s="142"/>
      <c r="I2" s="142"/>
      <c r="J2" s="142"/>
      <c r="K2" s="142"/>
    </row>
    <row r="3" spans="1:11" ht="17.25" customHeight="1">
      <c r="A3" s="277" t="s">
        <v>155</v>
      </c>
      <c r="B3" s="277"/>
      <c r="C3" s="277"/>
      <c r="D3" s="277"/>
      <c r="E3" s="142"/>
      <c r="F3" s="142"/>
      <c r="G3" s="142"/>
      <c r="H3" s="142"/>
      <c r="I3" s="142"/>
      <c r="J3" s="142"/>
      <c r="K3" s="142"/>
    </row>
    <row r="4" spans="1:11" ht="24" customHeight="1">
      <c r="A4" s="291" t="s">
        <v>110</v>
      </c>
      <c r="B4" s="292"/>
      <c r="C4" s="292"/>
      <c r="D4" s="292"/>
      <c r="E4" s="292"/>
      <c r="F4" s="292"/>
      <c r="G4" s="143"/>
      <c r="H4" s="143"/>
      <c r="I4" s="143"/>
      <c r="J4" s="144"/>
      <c r="K4" s="144" t="s">
        <v>111</v>
      </c>
    </row>
    <row r="5" spans="1:11" ht="14.25" customHeight="1">
      <c r="A5" s="145" t="s">
        <v>112</v>
      </c>
      <c r="B5" s="145" t="s">
        <v>113</v>
      </c>
      <c r="C5" s="145" t="s">
        <v>114</v>
      </c>
      <c r="D5" s="145" t="s">
        <v>115</v>
      </c>
      <c r="E5" s="145" t="s">
        <v>116</v>
      </c>
      <c r="F5" s="145" t="s">
        <v>117</v>
      </c>
      <c r="G5" s="145" t="s">
        <v>118</v>
      </c>
      <c r="H5" s="145" t="s">
        <v>119</v>
      </c>
      <c r="I5" s="145" t="s">
        <v>120</v>
      </c>
      <c r="J5" s="145" t="s">
        <v>121</v>
      </c>
      <c r="K5" s="145" t="s">
        <v>166</v>
      </c>
    </row>
    <row r="6" spans="1:11" ht="23.25" customHeight="1">
      <c r="A6" s="146" t="s">
        <v>0</v>
      </c>
      <c r="B6" s="147">
        <v>12.6</v>
      </c>
      <c r="C6" s="147">
        <v>15.5</v>
      </c>
      <c r="D6" s="147">
        <v>14.9</v>
      </c>
      <c r="E6" s="147">
        <v>14.3</v>
      </c>
      <c r="F6" s="147">
        <v>14.3</v>
      </c>
      <c r="G6" s="147">
        <v>13.2</v>
      </c>
      <c r="H6" s="147">
        <v>14.24630358637364</v>
      </c>
      <c r="I6" s="147">
        <v>14</v>
      </c>
      <c r="J6" s="147">
        <v>14</v>
      </c>
      <c r="K6" s="147">
        <v>14.2</v>
      </c>
    </row>
    <row r="7" spans="1:11" ht="23.25" customHeight="1">
      <c r="A7" s="146" t="s">
        <v>1</v>
      </c>
      <c r="B7" s="147">
        <v>11.635631249779161</v>
      </c>
      <c r="C7" s="147">
        <v>14.823175319789314</v>
      </c>
      <c r="D7" s="147">
        <v>15.370272789915285</v>
      </c>
      <c r="E7" s="147">
        <v>16.976170247198286</v>
      </c>
      <c r="F7" s="147">
        <v>16.47354962442065</v>
      </c>
      <c r="G7" s="147">
        <v>16.3</v>
      </c>
      <c r="H7" s="147">
        <v>15.835391602262769</v>
      </c>
      <c r="I7" s="147">
        <v>17.1</v>
      </c>
      <c r="J7" s="147">
        <v>12.5</v>
      </c>
      <c r="K7" s="147">
        <v>13.7</v>
      </c>
    </row>
    <row r="8" spans="1:11" ht="23.25" customHeight="1">
      <c r="A8" s="146" t="s">
        <v>25</v>
      </c>
      <c r="B8" s="147">
        <v>17.7</v>
      </c>
      <c r="C8" s="147">
        <v>20.7</v>
      </c>
      <c r="D8" s="147">
        <v>20.8</v>
      </c>
      <c r="E8" s="147">
        <v>20.9</v>
      </c>
      <c r="F8" s="147">
        <v>20.6</v>
      </c>
      <c r="G8" s="147">
        <v>19.7</v>
      </c>
      <c r="H8" s="147">
        <v>19.84883080072435</v>
      </c>
      <c r="I8" s="147">
        <v>17.7</v>
      </c>
      <c r="J8" s="147">
        <v>16.9</v>
      </c>
      <c r="K8" s="147">
        <v>19.9</v>
      </c>
    </row>
    <row r="9" spans="1:11" ht="23.25" customHeight="1">
      <c r="A9" s="148" t="s">
        <v>2</v>
      </c>
      <c r="B9" s="149">
        <v>28.7</v>
      </c>
      <c r="C9" s="149">
        <v>36.7</v>
      </c>
      <c r="D9" s="149">
        <v>33.6</v>
      </c>
      <c r="E9" s="149">
        <v>31.4</v>
      </c>
      <c r="F9" s="149">
        <v>33.6</v>
      </c>
      <c r="G9" s="149">
        <v>31.7</v>
      </c>
      <c r="H9" s="149">
        <v>31.259150805270863</v>
      </c>
      <c r="I9" s="149">
        <v>31.5</v>
      </c>
      <c r="J9" s="149">
        <v>29.4</v>
      </c>
      <c r="K9" s="149">
        <v>28.2</v>
      </c>
    </row>
    <row r="10" spans="1:11" ht="23.25" customHeight="1">
      <c r="A10" s="146" t="s">
        <v>122</v>
      </c>
      <c r="B10" s="147">
        <v>11.3</v>
      </c>
      <c r="C10" s="147">
        <v>13.6</v>
      </c>
      <c r="D10" s="147">
        <v>14.2</v>
      </c>
      <c r="E10" s="150">
        <v>14.8</v>
      </c>
      <c r="F10" s="150">
        <v>14</v>
      </c>
      <c r="G10" s="150">
        <v>13.8</v>
      </c>
      <c r="H10" s="150">
        <v>13.438594910041346</v>
      </c>
      <c r="I10" s="150">
        <v>13.2</v>
      </c>
      <c r="J10" s="150">
        <v>10.8</v>
      </c>
      <c r="K10" s="147">
        <v>10.8</v>
      </c>
    </row>
    <row r="11" spans="1:11" ht="23.25" customHeight="1">
      <c r="A11" s="151" t="s">
        <v>123</v>
      </c>
      <c r="B11" s="151"/>
      <c r="C11" s="151"/>
      <c r="D11" s="151"/>
      <c r="E11" s="151"/>
      <c r="F11" s="152"/>
      <c r="G11" s="152"/>
      <c r="H11" s="152"/>
      <c r="I11" s="152"/>
      <c r="J11" s="152"/>
      <c r="K11" s="143"/>
    </row>
    <row r="12" spans="1:11" ht="23.25" customHeight="1">
      <c r="A12" s="153"/>
      <c r="B12" s="153"/>
      <c r="C12" s="153"/>
      <c r="D12" s="153"/>
      <c r="E12" s="154"/>
      <c r="F12" s="155"/>
      <c r="G12" s="153"/>
      <c r="H12" s="153"/>
      <c r="I12" s="153"/>
      <c r="J12" s="153"/>
      <c r="K12" s="156"/>
    </row>
    <row r="13" spans="1:11" ht="23.25" customHeight="1">
      <c r="A13" s="293" t="s">
        <v>124</v>
      </c>
      <c r="B13" s="294"/>
      <c r="C13" s="294"/>
      <c r="D13" s="294"/>
      <c r="E13" s="294"/>
      <c r="F13" s="294"/>
      <c r="G13" s="153"/>
      <c r="H13" s="153"/>
      <c r="I13" s="153"/>
      <c r="J13" s="157"/>
      <c r="K13" s="157" t="s">
        <v>111</v>
      </c>
    </row>
    <row r="14" spans="1:11" ht="23.25" customHeight="1">
      <c r="A14" s="145" t="s">
        <v>112</v>
      </c>
      <c r="B14" s="145" t="s">
        <v>113</v>
      </c>
      <c r="C14" s="145" t="s">
        <v>114</v>
      </c>
      <c r="D14" s="145" t="s">
        <v>115</v>
      </c>
      <c r="E14" s="145" t="s">
        <v>116</v>
      </c>
      <c r="F14" s="145" t="s">
        <v>117</v>
      </c>
      <c r="G14" s="145" t="s">
        <v>118</v>
      </c>
      <c r="H14" s="145" t="s">
        <v>119</v>
      </c>
      <c r="I14" s="145" t="s">
        <v>120</v>
      </c>
      <c r="J14" s="145" t="s">
        <v>121</v>
      </c>
      <c r="K14" s="145" t="s">
        <v>166</v>
      </c>
    </row>
    <row r="15" spans="1:11" ht="23.25" customHeight="1">
      <c r="A15" s="146" t="s">
        <v>0</v>
      </c>
      <c r="B15" s="147">
        <v>86.4</v>
      </c>
      <c r="C15" s="147">
        <v>81.8</v>
      </c>
      <c r="D15" s="149">
        <v>89.6</v>
      </c>
      <c r="E15" s="149">
        <v>83.3</v>
      </c>
      <c r="F15" s="149">
        <v>81.5</v>
      </c>
      <c r="G15" s="149">
        <v>84.9</v>
      </c>
      <c r="H15" s="149">
        <v>89.26553672316385</v>
      </c>
      <c r="I15" s="149">
        <v>89.5</v>
      </c>
      <c r="J15" s="149">
        <v>89.2</v>
      </c>
      <c r="K15" s="147">
        <v>84.7</v>
      </c>
    </row>
    <row r="16" spans="1:11" ht="23.25" customHeight="1">
      <c r="A16" s="146" t="s">
        <v>1</v>
      </c>
      <c r="B16" s="147">
        <v>85.49618320610686</v>
      </c>
      <c r="C16" s="147">
        <v>80.84415584415584</v>
      </c>
      <c r="D16" s="149">
        <v>85.07462686567165</v>
      </c>
      <c r="E16" s="149">
        <v>89.86486486486487</v>
      </c>
      <c r="F16" s="149">
        <v>84.28874734607218</v>
      </c>
      <c r="G16" s="149">
        <v>92</v>
      </c>
      <c r="H16" s="149">
        <v>88.24701195219123</v>
      </c>
      <c r="I16" s="149">
        <v>88.8</v>
      </c>
      <c r="J16" s="149">
        <v>87.4</v>
      </c>
      <c r="K16" s="147">
        <v>86.8</v>
      </c>
    </row>
    <row r="17" spans="1:11" ht="23.25" customHeight="1">
      <c r="A17" s="146" t="s">
        <v>25</v>
      </c>
      <c r="B17" s="147">
        <v>90.52287581699346</v>
      </c>
      <c r="C17" s="147">
        <v>85.99221789883269</v>
      </c>
      <c r="D17" s="149">
        <v>92.99719887955182</v>
      </c>
      <c r="E17" s="149">
        <v>90.78498293515358</v>
      </c>
      <c r="F17" s="149">
        <v>90.6</v>
      </c>
      <c r="G17" s="149">
        <v>86</v>
      </c>
      <c r="H17" s="149">
        <v>89.1891891891892</v>
      </c>
      <c r="I17" s="149">
        <v>90.7</v>
      </c>
      <c r="J17" s="149">
        <v>85.9</v>
      </c>
      <c r="K17" s="147">
        <v>79.4</v>
      </c>
    </row>
    <row r="18" spans="1:11" ht="23.25" customHeight="1">
      <c r="A18" s="146" t="s">
        <v>2</v>
      </c>
      <c r="B18" s="147">
        <v>79.4</v>
      </c>
      <c r="C18" s="147">
        <v>76.1</v>
      </c>
      <c r="D18" s="149">
        <v>87.1</v>
      </c>
      <c r="E18" s="149">
        <v>79.1</v>
      </c>
      <c r="F18" s="149">
        <v>80</v>
      </c>
      <c r="G18" s="149">
        <v>95.6</v>
      </c>
      <c r="H18" s="149">
        <v>84.21052631578947</v>
      </c>
      <c r="I18" s="149">
        <v>80</v>
      </c>
      <c r="J18" s="149">
        <v>79.6</v>
      </c>
      <c r="K18" s="147">
        <v>75</v>
      </c>
    </row>
    <row r="19" spans="1:11" ht="23.25" customHeight="1">
      <c r="A19" s="146" t="s">
        <v>122</v>
      </c>
      <c r="B19" s="147">
        <v>87.3</v>
      </c>
      <c r="C19" s="147">
        <v>84.6</v>
      </c>
      <c r="D19" s="149">
        <v>85</v>
      </c>
      <c r="E19" s="149">
        <v>83.1</v>
      </c>
      <c r="F19" s="149">
        <v>83.5</v>
      </c>
      <c r="G19" s="149">
        <v>85.4</v>
      </c>
      <c r="H19" s="149">
        <v>84.6535563315567</v>
      </c>
      <c r="I19" s="149">
        <v>84.9</v>
      </c>
      <c r="J19" s="149">
        <v>83.2</v>
      </c>
      <c r="K19" s="147">
        <v>84</v>
      </c>
    </row>
    <row r="20" spans="1:11" ht="23.25" customHeight="1">
      <c r="A20" s="158"/>
      <c r="B20" s="159"/>
      <c r="C20" s="159"/>
      <c r="D20" s="159"/>
      <c r="E20" s="160"/>
      <c r="F20" s="152"/>
      <c r="G20" s="152"/>
      <c r="H20" s="152"/>
      <c r="I20" s="152"/>
      <c r="J20" s="152"/>
      <c r="K20" s="156"/>
    </row>
    <row r="21" spans="1:11" ht="23.25" customHeight="1">
      <c r="A21" s="158"/>
      <c r="B21" s="159"/>
      <c r="C21" s="159"/>
      <c r="D21" s="159"/>
      <c r="E21" s="160"/>
      <c r="F21" s="160"/>
      <c r="G21" s="160"/>
      <c r="H21" s="160"/>
      <c r="I21" s="160"/>
      <c r="J21" s="160"/>
      <c r="K21" s="160"/>
    </row>
    <row r="22" spans="1:11" ht="23.25" customHeight="1">
      <c r="A22" s="161"/>
      <c r="B22" s="162"/>
      <c r="C22" s="163"/>
      <c r="D22" s="163"/>
      <c r="E22" s="163"/>
      <c r="F22" s="142"/>
      <c r="G22" s="142"/>
      <c r="H22" s="142"/>
      <c r="I22" s="142"/>
      <c r="J22" s="164"/>
      <c r="K22" s="164"/>
    </row>
    <row r="23" spans="1:11" ht="23.25" customHeight="1">
      <c r="A23" s="142"/>
      <c r="B23" s="142"/>
      <c r="C23" s="142"/>
      <c r="D23" s="142"/>
      <c r="E23" s="142"/>
      <c r="F23" s="142"/>
      <c r="G23" s="142"/>
      <c r="H23" s="142"/>
      <c r="I23" s="142"/>
      <c r="J23" s="142"/>
      <c r="K23" s="142"/>
    </row>
    <row r="24" spans="1:11" ht="23.25" customHeight="1">
      <c r="A24" s="142"/>
      <c r="B24" s="142"/>
      <c r="C24" s="142"/>
      <c r="D24" s="142"/>
      <c r="E24" s="142"/>
      <c r="F24" s="142"/>
      <c r="G24" s="142"/>
      <c r="H24" s="142"/>
      <c r="I24" s="142"/>
      <c r="J24" s="142"/>
      <c r="K24" s="142"/>
    </row>
    <row r="25" spans="1:11" ht="23.25" customHeight="1">
      <c r="A25" s="142"/>
      <c r="B25" s="142"/>
      <c r="C25" s="142"/>
      <c r="D25" s="142"/>
      <c r="E25" s="142"/>
      <c r="F25" s="142"/>
      <c r="G25" s="142"/>
      <c r="H25" s="142"/>
      <c r="I25" s="142"/>
      <c r="J25" s="142"/>
      <c r="K25" s="142"/>
    </row>
    <row r="26" spans="1:11" ht="23.25" customHeight="1">
      <c r="A26" s="142"/>
      <c r="B26" s="142"/>
      <c r="C26" s="142"/>
      <c r="D26" s="142"/>
      <c r="E26" s="142"/>
      <c r="F26" s="142"/>
      <c r="G26" s="142"/>
      <c r="H26" s="142"/>
      <c r="I26" s="142"/>
      <c r="J26" s="142"/>
      <c r="K26" s="142"/>
    </row>
    <row r="27" spans="1:11" ht="33" customHeight="1">
      <c r="A27" s="142"/>
      <c r="B27" s="142"/>
      <c r="C27" s="142"/>
      <c r="D27" s="142"/>
      <c r="E27" s="142"/>
      <c r="F27" s="142"/>
      <c r="G27" s="142"/>
      <c r="H27" s="142"/>
      <c r="I27" s="142"/>
      <c r="J27" s="142"/>
      <c r="K27" s="142"/>
    </row>
    <row r="28" spans="1:11" ht="45.75" customHeight="1">
      <c r="A28" s="142"/>
      <c r="B28" s="142"/>
      <c r="C28" s="142"/>
      <c r="D28" s="142"/>
      <c r="E28" s="142"/>
      <c r="F28" s="142"/>
      <c r="G28" s="142"/>
      <c r="H28" s="142"/>
      <c r="I28" s="142"/>
      <c r="J28" s="142"/>
      <c r="K28" s="142"/>
    </row>
    <row r="29" spans="1:11" ht="19.5" customHeight="1">
      <c r="A29" s="142"/>
      <c r="B29" s="142"/>
      <c r="C29" s="142"/>
      <c r="D29" s="142"/>
      <c r="E29" s="142"/>
      <c r="F29" s="142"/>
      <c r="G29" s="142"/>
      <c r="H29" s="142"/>
      <c r="I29" s="142"/>
      <c r="J29" s="142"/>
      <c r="K29" s="142"/>
    </row>
    <row r="30" spans="1:11" ht="19.5" customHeight="1">
      <c r="A30" s="142"/>
      <c r="B30" s="142"/>
      <c r="C30" s="142"/>
      <c r="D30" s="142"/>
      <c r="E30" s="142"/>
      <c r="F30" s="142"/>
      <c r="G30" s="142"/>
      <c r="H30" s="142"/>
      <c r="I30" s="142"/>
      <c r="J30" s="142"/>
      <c r="K30" s="142"/>
    </row>
    <row r="31" spans="1:11" ht="19.5" customHeight="1">
      <c r="A31" s="142"/>
      <c r="B31" s="142"/>
      <c r="C31" s="142"/>
      <c r="D31" s="142"/>
      <c r="E31" s="142"/>
      <c r="F31" s="142"/>
      <c r="G31" s="142"/>
      <c r="H31" s="142"/>
      <c r="I31" s="142"/>
      <c r="J31" s="142"/>
      <c r="K31" s="142"/>
    </row>
    <row r="32" spans="1:11" ht="19.5" customHeight="1">
      <c r="A32" s="142"/>
      <c r="B32" s="142"/>
      <c r="C32" s="142"/>
      <c r="D32" s="142"/>
      <c r="E32" s="142"/>
      <c r="F32" s="142"/>
      <c r="G32" s="142"/>
      <c r="H32" s="142"/>
      <c r="I32" s="142"/>
      <c r="J32" s="142"/>
      <c r="K32" s="142"/>
    </row>
    <row r="33" spans="1:11" ht="19.5" customHeight="1">
      <c r="A33" s="142"/>
      <c r="B33" s="142"/>
      <c r="C33" s="142"/>
      <c r="D33" s="142"/>
      <c r="E33" s="142"/>
      <c r="F33" s="142"/>
      <c r="G33" s="142"/>
      <c r="H33" s="142"/>
      <c r="I33" s="142"/>
      <c r="J33" s="142"/>
      <c r="K33" s="142"/>
    </row>
    <row r="34" spans="1:11" ht="19.5" customHeight="1">
      <c r="A34" s="142"/>
      <c r="B34" s="142"/>
      <c r="C34" s="142"/>
      <c r="D34" s="142"/>
      <c r="E34" s="142"/>
      <c r="F34" s="142"/>
      <c r="G34" s="142"/>
      <c r="H34" s="142"/>
      <c r="I34" s="142"/>
      <c r="J34" s="142"/>
      <c r="K34" s="142"/>
    </row>
    <row r="35" spans="1:11" ht="19.5" customHeight="1">
      <c r="A35" s="142"/>
      <c r="B35" s="142"/>
      <c r="C35" s="142"/>
      <c r="D35" s="142"/>
      <c r="E35" s="142"/>
      <c r="F35" s="142"/>
      <c r="G35" s="142"/>
      <c r="H35" s="142"/>
      <c r="I35" s="142"/>
      <c r="J35" s="142"/>
      <c r="K35" s="142"/>
    </row>
    <row r="36" spans="1:11" ht="19.5" customHeight="1">
      <c r="A36" s="142"/>
      <c r="B36" s="142"/>
      <c r="C36" s="142"/>
      <c r="D36" s="142"/>
      <c r="E36" s="142"/>
      <c r="F36" s="142"/>
      <c r="G36" s="142"/>
      <c r="H36" s="142"/>
      <c r="I36" s="142"/>
      <c r="J36" s="142"/>
      <c r="K36" s="142"/>
    </row>
    <row r="37" spans="1:11" ht="19.5" customHeight="1">
      <c r="A37" s="142"/>
      <c r="B37" s="142"/>
      <c r="C37" s="142"/>
      <c r="D37" s="142"/>
      <c r="E37" s="142"/>
      <c r="F37" s="142"/>
      <c r="G37" s="142"/>
      <c r="H37" s="142"/>
      <c r="I37" s="142"/>
      <c r="J37" s="142"/>
      <c r="K37" s="142"/>
    </row>
    <row r="38" spans="1:11" ht="19.5" customHeight="1">
      <c r="A38" s="142"/>
      <c r="B38" s="142"/>
      <c r="C38" s="142"/>
      <c r="D38" s="142"/>
      <c r="E38" s="142"/>
      <c r="F38" s="142"/>
      <c r="G38" s="142"/>
      <c r="H38" s="142"/>
      <c r="I38" s="142"/>
      <c r="J38" s="142"/>
      <c r="K38" s="142"/>
    </row>
    <row r="39" spans="1:11" ht="19.5" customHeight="1">
      <c r="A39" s="142"/>
      <c r="B39" s="142"/>
      <c r="C39" s="142"/>
      <c r="D39" s="142"/>
      <c r="E39" s="142"/>
      <c r="F39" s="142"/>
      <c r="G39" s="142"/>
      <c r="H39" s="142"/>
      <c r="I39" s="142"/>
      <c r="J39" s="142"/>
      <c r="K39" s="142"/>
    </row>
    <row r="40" spans="1:11" ht="19.5" customHeight="1">
      <c r="A40" s="142"/>
      <c r="B40" s="142"/>
      <c r="C40" s="142"/>
      <c r="D40" s="142"/>
      <c r="E40" s="142"/>
      <c r="F40" s="142"/>
      <c r="G40" s="142"/>
      <c r="H40" s="142"/>
      <c r="I40" s="142"/>
      <c r="J40" s="142"/>
      <c r="K40" s="142"/>
    </row>
    <row r="41" spans="1:11" ht="19.5" customHeight="1">
      <c r="A41" s="142"/>
      <c r="B41" s="142"/>
      <c r="C41" s="142"/>
      <c r="D41" s="142"/>
      <c r="E41" s="142"/>
      <c r="F41" s="142"/>
      <c r="G41" s="142"/>
      <c r="H41" s="142"/>
      <c r="I41" s="142"/>
      <c r="J41" s="142"/>
      <c r="K41" s="142"/>
    </row>
    <row r="42" spans="1:11" ht="19.5" customHeight="1">
      <c r="A42" s="142"/>
      <c r="B42" s="142"/>
      <c r="C42" s="142"/>
      <c r="D42" s="142"/>
      <c r="E42" s="142"/>
      <c r="F42" s="142"/>
      <c r="G42" s="142"/>
      <c r="H42" s="142"/>
      <c r="I42" s="142"/>
      <c r="J42" s="142"/>
      <c r="K42" s="142"/>
    </row>
    <row r="43" spans="1:11" ht="19.5" customHeight="1">
      <c r="A43" s="142"/>
      <c r="B43" s="142"/>
      <c r="C43" s="142"/>
      <c r="D43" s="142"/>
      <c r="E43" s="142"/>
      <c r="F43" s="142"/>
      <c r="G43" s="142"/>
      <c r="H43" s="142"/>
      <c r="I43" s="142"/>
      <c r="J43" s="142"/>
      <c r="K43" s="142"/>
    </row>
    <row r="44" spans="1:11" ht="19.5" customHeight="1">
      <c r="A44" s="142"/>
      <c r="B44" s="142"/>
      <c r="C44" s="142"/>
      <c r="D44" s="142"/>
      <c r="E44" s="142"/>
      <c r="F44" s="142"/>
      <c r="G44" s="142"/>
      <c r="H44" s="142"/>
      <c r="I44" s="142"/>
      <c r="J44" s="142"/>
      <c r="K44" s="142"/>
    </row>
    <row r="45" spans="1:11" ht="19.5" customHeight="1">
      <c r="A45" s="142"/>
      <c r="B45" s="142"/>
      <c r="C45" s="142"/>
      <c r="D45" s="142"/>
      <c r="E45" s="142"/>
      <c r="F45" s="142"/>
      <c r="G45" s="142"/>
      <c r="H45" s="142"/>
      <c r="I45" s="142"/>
      <c r="J45" s="142"/>
      <c r="K45" s="142"/>
    </row>
    <row r="46" spans="1:11" ht="19.5" customHeight="1">
      <c r="A46" s="142"/>
      <c r="B46" s="142"/>
      <c r="C46" s="142"/>
      <c r="D46" s="142"/>
      <c r="E46" s="142"/>
      <c r="F46" s="142"/>
      <c r="G46" s="142"/>
      <c r="H46" s="142"/>
      <c r="I46" s="142"/>
      <c r="J46" s="142"/>
      <c r="K46" s="142"/>
    </row>
    <row r="47" spans="1:11" ht="19.5" customHeight="1">
      <c r="A47" s="142"/>
      <c r="B47" s="142"/>
      <c r="C47" s="142"/>
      <c r="D47" s="142"/>
      <c r="E47" s="142"/>
      <c r="F47" s="142"/>
      <c r="G47" s="142"/>
      <c r="H47" s="142"/>
      <c r="I47" s="142"/>
      <c r="J47" s="142"/>
      <c r="K47" s="142"/>
    </row>
    <row r="48" spans="1:11" ht="19.5" customHeight="1">
      <c r="A48" s="142"/>
      <c r="B48" s="142"/>
      <c r="C48" s="142"/>
      <c r="D48" s="142"/>
      <c r="E48" s="142"/>
      <c r="F48" s="142"/>
      <c r="G48" s="142"/>
      <c r="H48" s="142"/>
      <c r="I48" s="142"/>
      <c r="J48" s="142"/>
      <c r="K48" s="142"/>
    </row>
    <row r="49" spans="1:11" ht="19.5" customHeight="1">
      <c r="A49" s="142"/>
      <c r="B49" s="142"/>
      <c r="C49" s="142"/>
      <c r="D49" s="142"/>
      <c r="E49" s="142"/>
      <c r="F49" s="142"/>
      <c r="G49" s="142"/>
      <c r="H49" s="142"/>
      <c r="I49" s="142"/>
      <c r="J49" s="142"/>
      <c r="K49" s="142"/>
    </row>
    <row r="50" spans="1:11" ht="19.5" customHeight="1">
      <c r="A50" s="295"/>
      <c r="B50" s="295"/>
      <c r="C50" s="295"/>
      <c r="D50" s="295"/>
      <c r="E50" s="295"/>
      <c r="F50" s="295"/>
      <c r="G50" s="295"/>
      <c r="H50" s="295"/>
      <c r="I50" s="295"/>
      <c r="J50" s="295"/>
      <c r="K50" s="295"/>
    </row>
    <row r="51" spans="1:8" ht="19.5" customHeight="1">
      <c r="A51" s="283" t="s">
        <v>157</v>
      </c>
      <c r="B51" s="283"/>
      <c r="C51" s="283"/>
      <c r="D51" s="283"/>
      <c r="E51" s="283"/>
      <c r="F51" s="283"/>
      <c r="G51" s="283"/>
      <c r="H51" s="283"/>
    </row>
    <row r="52" ht="19.5" customHeight="1" thickBot="1"/>
    <row r="53" spans="1:9" ht="19.5" customHeight="1" thickBot="1">
      <c r="A53" s="302" t="s">
        <v>23</v>
      </c>
      <c r="B53" s="303"/>
      <c r="C53" s="304"/>
      <c r="D53" s="3" t="s">
        <v>24</v>
      </c>
      <c r="E53" s="4" t="s">
        <v>0</v>
      </c>
      <c r="F53" s="4" t="s">
        <v>1</v>
      </c>
      <c r="G53" s="4" t="s">
        <v>25</v>
      </c>
      <c r="H53" s="5" t="s">
        <v>2</v>
      </c>
      <c r="I53" s="6"/>
    </row>
    <row r="54" spans="1:9" ht="19.5" customHeight="1">
      <c r="A54" s="284" t="s">
        <v>3</v>
      </c>
      <c r="B54" s="285"/>
      <c r="C54" s="286"/>
      <c r="D54" s="79">
        <v>373538</v>
      </c>
      <c r="E54" s="41">
        <v>34051</v>
      </c>
      <c r="F54" s="41">
        <v>25740</v>
      </c>
      <c r="G54" s="41">
        <v>13656</v>
      </c>
      <c r="H54" s="226">
        <v>1446</v>
      </c>
      <c r="I54" s="6"/>
    </row>
    <row r="55" spans="1:9" ht="19.5" customHeight="1">
      <c r="A55" s="287" t="s">
        <v>4</v>
      </c>
      <c r="B55" s="288"/>
      <c r="C55" s="289"/>
      <c r="D55" s="80">
        <v>40478</v>
      </c>
      <c r="E55" s="51">
        <v>4829</v>
      </c>
      <c r="F55" s="51">
        <v>3529</v>
      </c>
      <c r="G55" s="51">
        <v>2721</v>
      </c>
      <c r="H55" s="52">
        <v>408</v>
      </c>
      <c r="I55" s="6"/>
    </row>
    <row r="56" spans="1:9" ht="19.5" customHeight="1">
      <c r="A56" s="296" t="s">
        <v>5</v>
      </c>
      <c r="B56" s="297"/>
      <c r="C56" s="298"/>
      <c r="D56" s="81">
        <v>10.8</v>
      </c>
      <c r="E56" s="82">
        <v>14.2</v>
      </c>
      <c r="F56" s="82">
        <v>13.7</v>
      </c>
      <c r="G56" s="82">
        <v>19.9</v>
      </c>
      <c r="H56" s="83">
        <f>H55/H54*100</f>
        <v>28.21576763485477</v>
      </c>
      <c r="I56" s="6"/>
    </row>
    <row r="57" spans="1:9" ht="19.5" customHeight="1">
      <c r="A57" s="9" t="s">
        <v>6</v>
      </c>
      <c r="B57" s="305" t="s">
        <v>26</v>
      </c>
      <c r="C57" s="301"/>
      <c r="D57" s="80">
        <v>35961</v>
      </c>
      <c r="E57" s="51">
        <v>4169</v>
      </c>
      <c r="F57" s="51">
        <v>3081</v>
      </c>
      <c r="G57" s="51">
        <v>2503</v>
      </c>
      <c r="H57" s="52">
        <v>372</v>
      </c>
      <c r="I57" s="6"/>
    </row>
    <row r="58" spans="1:9" ht="19.5" customHeight="1">
      <c r="A58" s="10" t="s">
        <v>7</v>
      </c>
      <c r="B58" s="305" t="s">
        <v>8</v>
      </c>
      <c r="C58" s="301"/>
      <c r="D58" s="80">
        <v>4516</v>
      </c>
      <c r="E58" s="51">
        <v>660</v>
      </c>
      <c r="F58" s="51">
        <v>448</v>
      </c>
      <c r="G58" s="51">
        <v>218</v>
      </c>
      <c r="H58" s="52">
        <v>36</v>
      </c>
      <c r="I58" s="6"/>
    </row>
    <row r="59" spans="1:9" ht="19.5" customHeight="1">
      <c r="A59" s="202" t="s">
        <v>9</v>
      </c>
      <c r="B59" s="305" t="s">
        <v>10</v>
      </c>
      <c r="C59" s="301"/>
      <c r="D59" s="80">
        <v>1</v>
      </c>
      <c r="E59" s="53">
        <v>0</v>
      </c>
      <c r="F59" s="53">
        <v>0</v>
      </c>
      <c r="G59" s="53">
        <v>0</v>
      </c>
      <c r="H59" s="54">
        <v>0</v>
      </c>
      <c r="I59" s="6"/>
    </row>
    <row r="60" spans="1:9" ht="19.5" customHeight="1">
      <c r="A60" s="278" t="s">
        <v>158</v>
      </c>
      <c r="B60" s="279"/>
      <c r="C60" s="280"/>
      <c r="D60" s="208">
        <v>11.2</v>
      </c>
      <c r="E60" s="209">
        <f>E58/E55*100</f>
        <v>13.66742596810934</v>
      </c>
      <c r="F60" s="209">
        <f>F58/F55*100</f>
        <v>12.694814395012752</v>
      </c>
      <c r="G60" s="209">
        <f>G58/G55*100</f>
        <v>8.011760382212422</v>
      </c>
      <c r="H60" s="210">
        <f>H58/H55*100</f>
        <v>8.823529411764707</v>
      </c>
      <c r="I60" s="6"/>
    </row>
    <row r="61" spans="1:9" ht="19.5" customHeight="1">
      <c r="A61" s="299" t="s">
        <v>11</v>
      </c>
      <c r="B61" s="300"/>
      <c r="C61" s="301"/>
      <c r="D61" s="80">
        <v>3794</v>
      </c>
      <c r="E61" s="51">
        <v>559</v>
      </c>
      <c r="F61" s="51">
        <v>389</v>
      </c>
      <c r="G61" s="51">
        <v>173</v>
      </c>
      <c r="H61" s="52">
        <v>27</v>
      </c>
      <c r="I61" s="6"/>
    </row>
    <row r="62" spans="1:9" ht="19.5" customHeight="1">
      <c r="A62" s="296" t="s">
        <v>12</v>
      </c>
      <c r="B62" s="297"/>
      <c r="C62" s="298"/>
      <c r="D62" s="81">
        <f>D61/D58*100</f>
        <v>84.01240035429583</v>
      </c>
      <c r="E62" s="84">
        <f>E61/E58*100</f>
        <v>84.69696969696969</v>
      </c>
      <c r="F62" s="84">
        <f>F61/F58*100</f>
        <v>86.83035714285714</v>
      </c>
      <c r="G62" s="84">
        <f>G61/G58*100</f>
        <v>79.35779816513761</v>
      </c>
      <c r="H62" s="85">
        <f>H61/H58*100</f>
        <v>75</v>
      </c>
      <c r="I62" s="6"/>
    </row>
    <row r="63" spans="1:9" ht="19.5" customHeight="1">
      <c r="A63" s="306" t="s">
        <v>27</v>
      </c>
      <c r="B63" s="313" t="s">
        <v>13</v>
      </c>
      <c r="C63" s="289"/>
      <c r="D63" s="80">
        <v>92</v>
      </c>
      <c r="E63" s="51">
        <v>12</v>
      </c>
      <c r="F63" s="51">
        <v>7</v>
      </c>
      <c r="G63" s="51">
        <v>5</v>
      </c>
      <c r="H63" s="52">
        <v>2</v>
      </c>
      <c r="I63" s="6"/>
    </row>
    <row r="64" spans="1:9" ht="19.5" customHeight="1">
      <c r="A64" s="307"/>
      <c r="B64" s="11"/>
      <c r="C64" s="27" t="s">
        <v>88</v>
      </c>
      <c r="D64" s="86">
        <v>68</v>
      </c>
      <c r="E64" s="87">
        <v>10</v>
      </c>
      <c r="F64" s="87">
        <v>6</v>
      </c>
      <c r="G64" s="87">
        <v>3</v>
      </c>
      <c r="H64" s="88">
        <v>2</v>
      </c>
      <c r="I64" s="6"/>
    </row>
    <row r="65" spans="1:9" ht="19.5" customHeight="1">
      <c r="A65" s="307"/>
      <c r="B65" s="11"/>
      <c r="C65" s="36" t="s">
        <v>91</v>
      </c>
      <c r="D65" s="89">
        <f>D64/D63*100</f>
        <v>73.91304347826086</v>
      </c>
      <c r="E65" s="90">
        <f>E64/E63*100</f>
        <v>83.33333333333334</v>
      </c>
      <c r="F65" s="90">
        <f>F64/F63*100</f>
        <v>85.71428571428571</v>
      </c>
      <c r="G65" s="90">
        <f>G64/G63*100</f>
        <v>60</v>
      </c>
      <c r="H65" s="91">
        <f>H64/H63*100</f>
        <v>100</v>
      </c>
      <c r="I65" s="6"/>
    </row>
    <row r="66" spans="1:9" ht="19.5" customHeight="1">
      <c r="A66" s="307"/>
      <c r="B66" s="305" t="s">
        <v>14</v>
      </c>
      <c r="C66" s="301"/>
      <c r="D66" s="80" t="s">
        <v>94</v>
      </c>
      <c r="E66" s="53" t="s">
        <v>94</v>
      </c>
      <c r="F66" s="53" t="s">
        <v>94</v>
      </c>
      <c r="G66" s="53" t="s">
        <v>94</v>
      </c>
      <c r="H66" s="54" t="s">
        <v>94</v>
      </c>
      <c r="I66" s="6"/>
    </row>
    <row r="67" spans="1:9" ht="19.5" customHeight="1">
      <c r="A67" s="307"/>
      <c r="B67" s="305" t="s">
        <v>15</v>
      </c>
      <c r="C67" s="301"/>
      <c r="D67" s="80">
        <v>128</v>
      </c>
      <c r="E67" s="51">
        <v>17</v>
      </c>
      <c r="F67" s="51">
        <v>12</v>
      </c>
      <c r="G67" s="51">
        <v>5</v>
      </c>
      <c r="H67" s="54">
        <v>1</v>
      </c>
      <c r="I67" s="6"/>
    </row>
    <row r="68" spans="1:9" ht="19.5" customHeight="1">
      <c r="A68" s="307"/>
      <c r="B68" s="305" t="s">
        <v>16</v>
      </c>
      <c r="C68" s="301"/>
      <c r="D68" s="80">
        <v>1</v>
      </c>
      <c r="E68" s="64" t="s">
        <v>94</v>
      </c>
      <c r="F68" s="64" t="s">
        <v>94</v>
      </c>
      <c r="G68" s="64" t="s">
        <v>94</v>
      </c>
      <c r="H68" s="68" t="s">
        <v>94</v>
      </c>
      <c r="I68" s="6"/>
    </row>
    <row r="69" spans="1:9" ht="19.5" customHeight="1">
      <c r="A69" s="307"/>
      <c r="B69" s="305" t="s">
        <v>17</v>
      </c>
      <c r="C69" s="301"/>
      <c r="D69" s="80">
        <v>525</v>
      </c>
      <c r="E69" s="63">
        <v>76</v>
      </c>
      <c r="F69" s="63">
        <v>53</v>
      </c>
      <c r="G69" s="63">
        <v>18</v>
      </c>
      <c r="H69" s="70">
        <v>1</v>
      </c>
      <c r="I69" s="6"/>
    </row>
    <row r="70" spans="1:9" ht="19.5" customHeight="1">
      <c r="A70" s="307"/>
      <c r="B70" s="305" t="s">
        <v>18</v>
      </c>
      <c r="C70" s="301"/>
      <c r="D70" s="80">
        <v>1</v>
      </c>
      <c r="E70" s="64" t="s">
        <v>94</v>
      </c>
      <c r="F70" s="64" t="s">
        <v>94</v>
      </c>
      <c r="G70" s="64" t="s">
        <v>94</v>
      </c>
      <c r="H70" s="68" t="s">
        <v>94</v>
      </c>
      <c r="I70" s="6"/>
    </row>
    <row r="71" spans="1:9" ht="19.5" customHeight="1">
      <c r="A71" s="307"/>
      <c r="B71" s="305" t="s">
        <v>19</v>
      </c>
      <c r="C71" s="301"/>
      <c r="D71" s="80">
        <v>42</v>
      </c>
      <c r="E71" s="63">
        <v>5</v>
      </c>
      <c r="F71" s="63">
        <v>3</v>
      </c>
      <c r="G71" s="64">
        <v>2</v>
      </c>
      <c r="H71" s="68">
        <v>0</v>
      </c>
      <c r="I71" s="6"/>
    </row>
    <row r="72" spans="1:9" ht="19.5" customHeight="1">
      <c r="A72" s="307"/>
      <c r="B72" s="305" t="s">
        <v>20</v>
      </c>
      <c r="C72" s="301"/>
      <c r="D72" s="80">
        <v>1</v>
      </c>
      <c r="E72" s="64" t="s">
        <v>94</v>
      </c>
      <c r="F72" s="64" t="s">
        <v>94</v>
      </c>
      <c r="G72" s="64" t="s">
        <v>94</v>
      </c>
      <c r="H72" s="68" t="s">
        <v>94</v>
      </c>
      <c r="I72" s="6"/>
    </row>
    <row r="73" spans="1:9" ht="19.5" customHeight="1">
      <c r="A73" s="307"/>
      <c r="B73" s="305" t="s">
        <v>21</v>
      </c>
      <c r="C73" s="301"/>
      <c r="D73" s="80">
        <v>2480</v>
      </c>
      <c r="E73" s="93">
        <v>403</v>
      </c>
      <c r="F73" s="93">
        <v>253</v>
      </c>
      <c r="G73" s="93">
        <v>124</v>
      </c>
      <c r="H73" s="52">
        <v>20</v>
      </c>
      <c r="I73" s="6"/>
    </row>
    <row r="74" spans="1:9" ht="18" customHeight="1">
      <c r="A74" s="308"/>
      <c r="B74" s="305" t="s">
        <v>28</v>
      </c>
      <c r="C74" s="301"/>
      <c r="D74" s="80">
        <v>524</v>
      </c>
      <c r="E74" s="51">
        <v>46</v>
      </c>
      <c r="F74" s="51">
        <v>61</v>
      </c>
      <c r="G74" s="51">
        <v>19</v>
      </c>
      <c r="H74" s="52">
        <v>3</v>
      </c>
      <c r="I74" s="13"/>
    </row>
    <row r="75" spans="1:9" ht="17.25" customHeight="1">
      <c r="A75" s="314" t="s">
        <v>22</v>
      </c>
      <c r="B75" s="315"/>
      <c r="C75" s="312"/>
      <c r="D75" s="94">
        <f>D63/D55*100</f>
        <v>0.2272839567172291</v>
      </c>
      <c r="E75" s="95">
        <f>E63/E55*100</f>
        <v>0.24849865396562434</v>
      </c>
      <c r="F75" s="95">
        <f>F63/F55*100</f>
        <v>0.19835647492207426</v>
      </c>
      <c r="G75" s="95">
        <f>G63/G55*100</f>
        <v>0.18375597206909225</v>
      </c>
      <c r="H75" s="227">
        <f>H63/H55*100</f>
        <v>0.49019607843137253</v>
      </c>
      <c r="I75" s="6"/>
    </row>
    <row r="76" spans="1:8" ht="18" customHeight="1">
      <c r="A76" s="203"/>
      <c r="B76" s="311" t="s">
        <v>29</v>
      </c>
      <c r="C76" s="312"/>
      <c r="D76" s="204">
        <f>D64/D55*100</f>
        <v>0.16799248974751715</v>
      </c>
      <c r="E76" s="205">
        <f>E64/E55*100</f>
        <v>0.20708221163802026</v>
      </c>
      <c r="F76" s="205">
        <f>F64/F55*100</f>
        <v>0.1700198356474922</v>
      </c>
      <c r="G76" s="205">
        <f>G64/G55*100</f>
        <v>0.11025358324145534</v>
      </c>
      <c r="H76" s="228">
        <f>H64/H55*100</f>
        <v>0.49019607843137253</v>
      </c>
    </row>
    <row r="77" spans="1:8" ht="19.5" customHeight="1" thickBot="1">
      <c r="A77" s="281" t="s">
        <v>159</v>
      </c>
      <c r="B77" s="282"/>
      <c r="C77" s="282"/>
      <c r="D77" s="207">
        <f>D63/D61*100</f>
        <v>2.4248813916710596</v>
      </c>
      <c r="E77" s="206">
        <f>E63/E61*100</f>
        <v>2.146690518783542</v>
      </c>
      <c r="F77" s="206">
        <f>F63/F61*100</f>
        <v>1.7994858611825193</v>
      </c>
      <c r="G77" s="206">
        <f>G63/G61*100</f>
        <v>2.8901734104046244</v>
      </c>
      <c r="H77" s="229">
        <f>H63/H61*100</f>
        <v>7.4074074074074066</v>
      </c>
    </row>
    <row r="78" spans="1:9" ht="16.5" customHeight="1">
      <c r="A78" s="14"/>
      <c r="B78" s="14"/>
      <c r="C78" s="14"/>
      <c r="D78" s="309" t="s">
        <v>168</v>
      </c>
      <c r="E78" s="309"/>
      <c r="F78" s="309"/>
      <c r="G78" s="309"/>
      <c r="H78" s="309"/>
      <c r="I78" s="309"/>
    </row>
    <row r="79" spans="1:9" ht="14.25">
      <c r="A79" s="14"/>
      <c r="B79" s="310"/>
      <c r="C79" s="310"/>
      <c r="D79" s="310"/>
      <c r="E79" s="310"/>
      <c r="F79" s="310"/>
      <c r="G79" s="310"/>
      <c r="H79" s="310"/>
      <c r="I79" s="310"/>
    </row>
    <row r="80" spans="1:9" ht="14.25">
      <c r="A80" s="14"/>
      <c r="B80" s="14" t="s">
        <v>30</v>
      </c>
      <c r="C80" s="14"/>
      <c r="D80" s="15"/>
      <c r="E80" s="15"/>
      <c r="F80" s="15"/>
      <c r="G80" s="15"/>
      <c r="H80" s="15"/>
      <c r="I80" s="15"/>
    </row>
    <row r="81" spans="1:9" ht="14.25">
      <c r="A81" s="14"/>
      <c r="B81" s="14"/>
      <c r="C81" s="14"/>
      <c r="D81" s="15"/>
      <c r="E81" s="15"/>
      <c r="F81" s="15"/>
      <c r="G81" s="15"/>
      <c r="H81" s="15"/>
      <c r="I81" s="15"/>
    </row>
    <row r="82" spans="1:9" ht="14.25">
      <c r="A82" s="14"/>
      <c r="B82" s="14"/>
      <c r="C82" s="14"/>
      <c r="D82" s="15"/>
      <c r="E82" s="15"/>
      <c r="F82" s="15"/>
      <c r="G82" s="15"/>
      <c r="H82" s="15"/>
      <c r="I82" s="15"/>
    </row>
  </sheetData>
  <sheetProtection/>
  <mergeCells count="33">
    <mergeCell ref="D78:I78"/>
    <mergeCell ref="B79:I79"/>
    <mergeCell ref="B76:C76"/>
    <mergeCell ref="B63:C63"/>
    <mergeCell ref="B66:C66"/>
    <mergeCell ref="B67:C67"/>
    <mergeCell ref="B68:C68"/>
    <mergeCell ref="A75:C75"/>
    <mergeCell ref="B69:C69"/>
    <mergeCell ref="B70:C70"/>
    <mergeCell ref="B71:C71"/>
    <mergeCell ref="B72:C72"/>
    <mergeCell ref="B58:C58"/>
    <mergeCell ref="B59:C59"/>
    <mergeCell ref="A63:A74"/>
    <mergeCell ref="B73:C73"/>
    <mergeCell ref="B74:C74"/>
    <mergeCell ref="A1:D1"/>
    <mergeCell ref="A3:D3"/>
    <mergeCell ref="A60:C60"/>
    <mergeCell ref="A77:C77"/>
    <mergeCell ref="A51:H51"/>
    <mergeCell ref="A54:C54"/>
    <mergeCell ref="A55:C55"/>
    <mergeCell ref="A2:F2"/>
    <mergeCell ref="A4:F4"/>
    <mergeCell ref="A13:F13"/>
    <mergeCell ref="A50:K50"/>
    <mergeCell ref="A56:C56"/>
    <mergeCell ref="A62:C62"/>
    <mergeCell ref="A61:C61"/>
    <mergeCell ref="A53:C53"/>
    <mergeCell ref="B57:C57"/>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7" r:id="rId2"/>
  <headerFooter alignWithMargins="0">
    <oddFooter>&amp;R&amp;P</oddFooter>
  </headerFooter>
  <rowBreaks count="2" manualBreakCount="2">
    <brk id="21" max="10" man="1"/>
    <brk id="49" max="10" man="1"/>
  </rowBreaks>
  <drawing r:id="rId1"/>
</worksheet>
</file>

<file path=xl/worksheets/sheet2.xml><?xml version="1.0" encoding="utf-8"?>
<worksheet xmlns="http://schemas.openxmlformats.org/spreadsheetml/2006/main" xmlns:r="http://schemas.openxmlformats.org/officeDocument/2006/relationships">
  <dimension ref="A1:L97"/>
  <sheetViews>
    <sheetView showGridLines="0" tabSelected="1" showOutlineSymbols="0" view="pageBreakPreview" zoomScaleNormal="87" zoomScaleSheetLayoutView="100" zoomScalePageLayoutView="0" workbookViewId="0" topLeftCell="A2">
      <selection activeCell="F65" sqref="F65"/>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7" ht="24" customHeight="1">
      <c r="A1" s="334"/>
      <c r="B1" s="334"/>
      <c r="C1" s="334"/>
      <c r="D1" s="334"/>
      <c r="E1" s="334"/>
      <c r="F1" s="334"/>
      <c r="G1" s="334"/>
    </row>
    <row r="2" spans="1:6" ht="19.5" customHeight="1">
      <c r="A2" s="290" t="s">
        <v>160</v>
      </c>
      <c r="B2" s="290"/>
      <c r="C2" s="290"/>
      <c r="D2" s="290"/>
      <c r="E2" s="290"/>
      <c r="F2" s="290"/>
    </row>
    <row r="3" spans="1:12" ht="19.5" customHeight="1">
      <c r="A3" s="277" t="s">
        <v>155</v>
      </c>
      <c r="B3" s="277"/>
      <c r="C3" s="277"/>
      <c r="D3" s="277"/>
      <c r="E3" s="142"/>
      <c r="F3" s="142"/>
      <c r="G3" s="143"/>
      <c r="H3" s="143"/>
      <c r="I3" s="143"/>
      <c r="J3" s="143"/>
      <c r="K3" s="143"/>
      <c r="L3" s="143"/>
    </row>
    <row r="4" spans="1:12" ht="19.5" customHeight="1">
      <c r="A4" s="335"/>
      <c r="B4" s="335"/>
      <c r="C4" s="335"/>
      <c r="D4" s="335"/>
      <c r="E4" s="335"/>
      <c r="F4" s="335"/>
      <c r="G4" s="143"/>
      <c r="H4" s="143"/>
      <c r="I4" s="143"/>
      <c r="J4" s="143"/>
      <c r="K4" s="143"/>
      <c r="L4" s="143"/>
    </row>
    <row r="5" spans="1:12" ht="19.5" customHeight="1">
      <c r="A5" s="359" t="s">
        <v>125</v>
      </c>
      <c r="B5" s="360"/>
      <c r="C5" s="360"/>
      <c r="D5" s="360"/>
      <c r="E5" s="360"/>
      <c r="F5" s="215"/>
      <c r="G5" s="143"/>
      <c r="H5" s="143"/>
      <c r="I5" s="143"/>
      <c r="J5" s="164"/>
      <c r="K5" s="164" t="s">
        <v>126</v>
      </c>
      <c r="L5" s="143"/>
    </row>
    <row r="6" spans="1:12" ht="19.5" customHeight="1">
      <c r="A6" s="145" t="s">
        <v>112</v>
      </c>
      <c r="B6" s="145" t="s">
        <v>113</v>
      </c>
      <c r="C6" s="165" t="s">
        <v>114</v>
      </c>
      <c r="D6" s="165" t="s">
        <v>115</v>
      </c>
      <c r="E6" s="165" t="s">
        <v>116</v>
      </c>
      <c r="F6" s="165" t="s">
        <v>117</v>
      </c>
      <c r="G6" s="165" t="s">
        <v>118</v>
      </c>
      <c r="H6" s="165" t="s">
        <v>119</v>
      </c>
      <c r="I6" s="165" t="s">
        <v>120</v>
      </c>
      <c r="J6" s="165" t="s">
        <v>121</v>
      </c>
      <c r="K6" s="145" t="s">
        <v>167</v>
      </c>
      <c r="L6" s="143"/>
    </row>
    <row r="7" spans="1:12" ht="19.5" customHeight="1">
      <c r="A7" s="146" t="s">
        <v>0</v>
      </c>
      <c r="B7" s="150">
        <v>16.5</v>
      </c>
      <c r="C7" s="150">
        <v>20.573639881629866</v>
      </c>
      <c r="D7" s="150">
        <v>20.3</v>
      </c>
      <c r="E7" s="150">
        <v>19.6</v>
      </c>
      <c r="F7" s="150">
        <v>18.4</v>
      </c>
      <c r="G7" s="150">
        <v>26.4</v>
      </c>
      <c r="H7" s="150">
        <v>26.6</v>
      </c>
      <c r="I7" s="150">
        <v>26</v>
      </c>
      <c r="J7" s="150">
        <v>25.9</v>
      </c>
      <c r="K7" s="150">
        <v>21.8</v>
      </c>
      <c r="L7" s="143"/>
    </row>
    <row r="8" spans="1:12" ht="19.5" customHeight="1">
      <c r="A8" s="146" t="s">
        <v>1</v>
      </c>
      <c r="B8" s="150">
        <v>11.238344511696386</v>
      </c>
      <c r="C8" s="150">
        <v>12.977007343204527</v>
      </c>
      <c r="D8" s="150">
        <v>14.771862004334329</v>
      </c>
      <c r="E8" s="150">
        <v>14.923103912051927</v>
      </c>
      <c r="F8" s="150">
        <v>16.561777204023453</v>
      </c>
      <c r="G8" s="150">
        <v>22.1</v>
      </c>
      <c r="H8" s="150">
        <v>23.5</v>
      </c>
      <c r="I8" s="150">
        <v>23.2</v>
      </c>
      <c r="J8" s="150">
        <v>22.4</v>
      </c>
      <c r="K8" s="150">
        <v>17.8</v>
      </c>
      <c r="L8" s="143"/>
    </row>
    <row r="9" spans="1:12" ht="19.5" customHeight="1">
      <c r="A9" s="146" t="s">
        <v>25</v>
      </c>
      <c r="B9" s="150">
        <v>13</v>
      </c>
      <c r="C9" s="150">
        <v>15</v>
      </c>
      <c r="D9" s="150">
        <v>15</v>
      </c>
      <c r="E9" s="150">
        <v>17.2</v>
      </c>
      <c r="F9" s="150">
        <v>17.1</v>
      </c>
      <c r="G9" s="150">
        <v>24.8</v>
      </c>
      <c r="H9" s="150">
        <v>27.4</v>
      </c>
      <c r="I9" s="150">
        <v>29.9</v>
      </c>
      <c r="J9" s="150">
        <v>32</v>
      </c>
      <c r="K9" s="150">
        <v>27.1</v>
      </c>
      <c r="L9" s="143"/>
    </row>
    <row r="10" spans="1:12" ht="19.5" customHeight="1">
      <c r="A10" s="148" t="s">
        <v>2</v>
      </c>
      <c r="B10" s="166">
        <v>20.2</v>
      </c>
      <c r="C10" s="166">
        <v>25.479744136460553</v>
      </c>
      <c r="D10" s="166">
        <v>26.8</v>
      </c>
      <c r="E10" s="166">
        <v>27.9</v>
      </c>
      <c r="F10" s="166">
        <v>26.8</v>
      </c>
      <c r="G10" s="166">
        <v>40</v>
      </c>
      <c r="H10" s="166">
        <v>20.5</v>
      </c>
      <c r="I10" s="166">
        <v>49.7</v>
      </c>
      <c r="J10" s="166">
        <v>56.8</v>
      </c>
      <c r="K10" s="166">
        <v>39.6</v>
      </c>
      <c r="L10" s="143"/>
    </row>
    <row r="11" spans="1:12" ht="19.5" customHeight="1">
      <c r="A11" s="148" t="s">
        <v>122</v>
      </c>
      <c r="B11" s="166">
        <v>11.8</v>
      </c>
      <c r="C11" s="166">
        <v>14.4</v>
      </c>
      <c r="D11" s="166">
        <v>14.5</v>
      </c>
      <c r="E11" s="166">
        <v>15.5</v>
      </c>
      <c r="F11" s="166">
        <v>14.1</v>
      </c>
      <c r="G11" s="166">
        <v>20.3</v>
      </c>
      <c r="H11" s="166">
        <v>20</v>
      </c>
      <c r="I11" s="166">
        <v>20.5</v>
      </c>
      <c r="J11" s="166">
        <v>20.2</v>
      </c>
      <c r="K11" s="166">
        <v>14.3</v>
      </c>
      <c r="L11" s="143"/>
    </row>
    <row r="12" spans="1:12" ht="19.5" customHeight="1">
      <c r="A12" s="167"/>
      <c r="B12" s="168"/>
      <c r="C12" s="168"/>
      <c r="D12" s="168"/>
      <c r="E12" s="168"/>
      <c r="F12" s="152"/>
      <c r="G12" s="152"/>
      <c r="H12" s="152"/>
      <c r="I12" s="152"/>
      <c r="J12" s="152"/>
      <c r="K12" s="156" t="s">
        <v>169</v>
      </c>
      <c r="L12" s="143"/>
    </row>
    <row r="13" spans="1:12" ht="19.5" customHeight="1">
      <c r="A13" s="154" t="s">
        <v>123</v>
      </c>
      <c r="B13" s="154"/>
      <c r="C13" s="154"/>
      <c r="D13" s="154"/>
      <c r="E13" s="154"/>
      <c r="F13" s="169"/>
      <c r="G13" s="361"/>
      <c r="H13" s="361"/>
      <c r="I13" s="361"/>
      <c r="J13" s="361"/>
      <c r="K13" s="361"/>
      <c r="L13" s="361"/>
    </row>
    <row r="14" spans="1:12" ht="19.5" customHeight="1">
      <c r="A14" s="170" t="s">
        <v>127</v>
      </c>
      <c r="B14" s="170"/>
      <c r="C14" s="171"/>
      <c r="D14" s="172"/>
      <c r="E14" s="171"/>
      <c r="F14" s="173"/>
      <c r="G14" s="174"/>
      <c r="H14" s="174"/>
      <c r="I14" s="174"/>
      <c r="J14" s="174"/>
      <c r="K14" s="174"/>
      <c r="L14" s="143"/>
    </row>
    <row r="15" spans="1:12" ht="19.5" customHeight="1">
      <c r="A15" s="175" t="s">
        <v>128</v>
      </c>
      <c r="B15" s="175"/>
      <c r="C15" s="175"/>
      <c r="D15" s="175"/>
      <c r="E15" s="175"/>
      <c r="F15" s="175"/>
      <c r="G15" s="175"/>
      <c r="H15" s="143"/>
      <c r="I15" s="143"/>
      <c r="J15" s="176"/>
      <c r="K15" s="176"/>
      <c r="L15" s="143"/>
    </row>
    <row r="16" spans="1:12" ht="19.5" customHeight="1">
      <c r="A16" s="175" t="s">
        <v>129</v>
      </c>
      <c r="B16" s="171"/>
      <c r="C16" s="171"/>
      <c r="D16" s="171"/>
      <c r="E16" s="171"/>
      <c r="F16" s="171"/>
      <c r="G16" s="171"/>
      <c r="H16" s="176"/>
      <c r="I16" s="176"/>
      <c r="J16" s="176"/>
      <c r="K16" s="176"/>
      <c r="L16" s="143"/>
    </row>
    <row r="17" spans="1:12" ht="19.5" customHeight="1">
      <c r="A17" s="177"/>
      <c r="B17" s="171"/>
      <c r="C17" s="171"/>
      <c r="D17" s="172"/>
      <c r="E17" s="171"/>
      <c r="F17" s="173"/>
      <c r="G17" s="174"/>
      <c r="H17" s="174"/>
      <c r="I17" s="174"/>
      <c r="J17" s="174"/>
      <c r="K17" s="174"/>
      <c r="L17" s="143"/>
    </row>
    <row r="18" spans="1:12" ht="19.5" customHeight="1">
      <c r="A18" s="318" t="s">
        <v>130</v>
      </c>
      <c r="B18" s="319"/>
      <c r="C18" s="319"/>
      <c r="D18" s="319"/>
      <c r="E18" s="319"/>
      <c r="F18" s="178"/>
      <c r="G18" s="178"/>
      <c r="H18" s="178"/>
      <c r="I18" s="178"/>
      <c r="J18" s="179"/>
      <c r="K18" s="179" t="s">
        <v>126</v>
      </c>
      <c r="L18" s="143"/>
    </row>
    <row r="19" spans="1:12" ht="19.5" customHeight="1">
      <c r="A19" s="145" t="s">
        <v>112</v>
      </c>
      <c r="B19" s="145" t="s">
        <v>113</v>
      </c>
      <c r="C19" s="165" t="s">
        <v>114</v>
      </c>
      <c r="D19" s="165" t="s">
        <v>115</v>
      </c>
      <c r="E19" s="165" t="s">
        <v>116</v>
      </c>
      <c r="F19" s="165" t="s">
        <v>117</v>
      </c>
      <c r="G19" s="165" t="s">
        <v>118</v>
      </c>
      <c r="H19" s="165" t="s">
        <v>119</v>
      </c>
      <c r="I19" s="165" t="s">
        <v>120</v>
      </c>
      <c r="J19" s="165" t="s">
        <v>121</v>
      </c>
      <c r="K19" s="145" t="s">
        <v>167</v>
      </c>
      <c r="L19" s="153"/>
    </row>
    <row r="20" spans="1:12" ht="19.5" customHeight="1">
      <c r="A20" s="148" t="s">
        <v>0</v>
      </c>
      <c r="B20" s="180">
        <v>97.9</v>
      </c>
      <c r="C20" s="180">
        <v>94.3</v>
      </c>
      <c r="D20" s="180">
        <v>96</v>
      </c>
      <c r="E20" s="180">
        <v>92.6</v>
      </c>
      <c r="F20" s="180">
        <v>87.3</v>
      </c>
      <c r="G20" s="180">
        <v>79.7</v>
      </c>
      <c r="H20" s="180">
        <v>88.57142857142857</v>
      </c>
      <c r="I20" s="180">
        <v>93.9</v>
      </c>
      <c r="J20" s="180">
        <v>92.4</v>
      </c>
      <c r="K20" s="180">
        <v>81.7</v>
      </c>
      <c r="L20" s="153"/>
    </row>
    <row r="21" spans="1:12" ht="19.5" customHeight="1">
      <c r="A21" s="148" t="s">
        <v>1</v>
      </c>
      <c r="B21" s="180">
        <v>85.71428571428571</v>
      </c>
      <c r="C21" s="180">
        <v>68.75</v>
      </c>
      <c r="D21" s="180">
        <v>96.15384615384616</v>
      </c>
      <c r="E21" s="180">
        <v>75</v>
      </c>
      <c r="F21" s="180">
        <v>85.22727272727273</v>
      </c>
      <c r="G21" s="180">
        <v>93.8</v>
      </c>
      <c r="H21" s="180">
        <v>83.33333333333334</v>
      </c>
      <c r="I21" s="180">
        <v>77.2</v>
      </c>
      <c r="J21" s="180">
        <v>81.1</v>
      </c>
      <c r="K21" s="180">
        <v>83.7</v>
      </c>
      <c r="L21" s="143"/>
    </row>
    <row r="22" spans="1:12" ht="19.5" customHeight="1">
      <c r="A22" s="148" t="s">
        <v>25</v>
      </c>
      <c r="B22" s="180">
        <v>100</v>
      </c>
      <c r="C22" s="180">
        <v>88.88888888888889</v>
      </c>
      <c r="D22" s="180">
        <v>84.61538461538461</v>
      </c>
      <c r="E22" s="180">
        <v>66.66666666666666</v>
      </c>
      <c r="F22" s="180">
        <v>51.5</v>
      </c>
      <c r="G22" s="180">
        <v>96.7</v>
      </c>
      <c r="H22" s="180">
        <v>85</v>
      </c>
      <c r="I22" s="180">
        <v>92.9</v>
      </c>
      <c r="J22" s="180">
        <v>88</v>
      </c>
      <c r="K22" s="180">
        <v>87.1</v>
      </c>
      <c r="L22" s="143"/>
    </row>
    <row r="23" spans="1:12" ht="19.5" customHeight="1" thickBot="1">
      <c r="A23" s="148" t="s">
        <v>2</v>
      </c>
      <c r="B23" s="182">
        <v>100</v>
      </c>
      <c r="C23" s="181"/>
      <c r="D23" s="182">
        <v>100</v>
      </c>
      <c r="E23" s="182">
        <v>66.7</v>
      </c>
      <c r="F23" s="182">
        <v>77.8</v>
      </c>
      <c r="G23" s="182">
        <v>75</v>
      </c>
      <c r="H23" s="182">
        <v>83.33333333333334</v>
      </c>
      <c r="I23" s="182">
        <v>71.4</v>
      </c>
      <c r="J23" s="182">
        <v>50</v>
      </c>
      <c r="K23" s="230">
        <v>80</v>
      </c>
      <c r="L23" s="143"/>
    </row>
    <row r="24" spans="1:12" ht="19.5" customHeight="1" thickTop="1">
      <c r="A24" s="146" t="s">
        <v>122</v>
      </c>
      <c r="B24" s="184">
        <v>90.8</v>
      </c>
      <c r="C24" s="184">
        <v>91.3</v>
      </c>
      <c r="D24" s="180">
        <v>88.7</v>
      </c>
      <c r="E24" s="180">
        <v>88.3</v>
      </c>
      <c r="F24" s="180">
        <v>85.8</v>
      </c>
      <c r="G24" s="180">
        <v>87</v>
      </c>
      <c r="H24" s="180">
        <v>83.28767123287672</v>
      </c>
      <c r="I24" s="180">
        <v>87.9</v>
      </c>
      <c r="J24" s="180">
        <v>84.2</v>
      </c>
      <c r="K24" s="184">
        <v>84.2</v>
      </c>
      <c r="L24" s="153"/>
    </row>
    <row r="25" spans="1:12" ht="19.5" customHeight="1">
      <c r="A25" s="158"/>
      <c r="B25" s="185"/>
      <c r="C25" s="185"/>
      <c r="D25" s="185"/>
      <c r="E25" s="186"/>
      <c r="F25" s="152"/>
      <c r="G25" s="152"/>
      <c r="H25" s="152"/>
      <c r="I25" s="152"/>
      <c r="J25" s="152"/>
      <c r="K25" s="156" t="s">
        <v>170</v>
      </c>
      <c r="L25" s="153"/>
    </row>
    <row r="26" spans="1:12" ht="19.5" customHeight="1">
      <c r="A26" s="142"/>
      <c r="B26" s="143"/>
      <c r="C26" s="143"/>
      <c r="D26" s="143"/>
      <c r="E26" s="143"/>
      <c r="F26" s="143"/>
      <c r="G26" s="143"/>
      <c r="H26" s="143"/>
      <c r="I26" s="143"/>
      <c r="J26" s="143"/>
      <c r="K26" s="143"/>
      <c r="L26" s="143"/>
    </row>
    <row r="27" spans="1:12" ht="19.5" customHeight="1">
      <c r="A27" s="142"/>
      <c r="B27" s="142"/>
      <c r="C27" s="142"/>
      <c r="D27" s="142"/>
      <c r="E27" s="142"/>
      <c r="F27" s="142"/>
      <c r="G27" s="142"/>
      <c r="H27" s="142"/>
      <c r="I27" s="142"/>
      <c r="J27" s="142"/>
      <c r="K27" s="142"/>
      <c r="L27" s="143"/>
    </row>
    <row r="28" spans="1:12" ht="19.5" customHeight="1">
      <c r="A28" s="142"/>
      <c r="B28" s="142"/>
      <c r="C28" s="142"/>
      <c r="D28" s="142"/>
      <c r="E28" s="142"/>
      <c r="F28" s="142"/>
      <c r="G28" s="142"/>
      <c r="H28" s="142"/>
      <c r="I28" s="142"/>
      <c r="J28" s="142"/>
      <c r="K28" s="142"/>
      <c r="L28" s="143"/>
    </row>
    <row r="29" spans="1:12" ht="19.5" customHeight="1">
      <c r="A29" s="142"/>
      <c r="B29" s="142"/>
      <c r="C29" s="142"/>
      <c r="D29" s="142"/>
      <c r="E29" s="142"/>
      <c r="F29" s="142"/>
      <c r="G29" s="142"/>
      <c r="H29" s="142"/>
      <c r="I29" s="142"/>
      <c r="J29" s="142"/>
      <c r="K29" s="142"/>
      <c r="L29" s="143"/>
    </row>
    <row r="30" spans="1:12" ht="19.5" customHeight="1">
      <c r="A30" s="142"/>
      <c r="B30" s="142"/>
      <c r="C30" s="142"/>
      <c r="D30" s="142"/>
      <c r="E30" s="142"/>
      <c r="F30" s="142"/>
      <c r="G30" s="142"/>
      <c r="H30" s="142"/>
      <c r="I30" s="142"/>
      <c r="J30" s="142"/>
      <c r="K30" s="142"/>
      <c r="L30" s="143"/>
    </row>
    <row r="31" spans="1:12" ht="19.5" customHeight="1">
      <c r="A31" s="142"/>
      <c r="B31" s="142"/>
      <c r="C31" s="142"/>
      <c r="D31" s="142"/>
      <c r="E31" s="142"/>
      <c r="F31" s="142"/>
      <c r="G31" s="142"/>
      <c r="H31" s="142"/>
      <c r="I31" s="142"/>
      <c r="J31" s="142"/>
      <c r="K31" s="142"/>
      <c r="L31" s="143"/>
    </row>
    <row r="32" spans="1:12" ht="19.5" customHeight="1">
      <c r="A32" s="142"/>
      <c r="B32" s="142"/>
      <c r="C32" s="142"/>
      <c r="D32" s="142"/>
      <c r="E32" s="142"/>
      <c r="F32" s="142"/>
      <c r="G32" s="142"/>
      <c r="H32" s="142"/>
      <c r="I32" s="142"/>
      <c r="J32" s="142"/>
      <c r="K32" s="142"/>
      <c r="L32" s="143"/>
    </row>
    <row r="33" spans="1:12" ht="19.5" customHeight="1">
      <c r="A33" s="142"/>
      <c r="B33" s="142"/>
      <c r="C33" s="142"/>
      <c r="D33" s="142"/>
      <c r="E33" s="142"/>
      <c r="F33" s="142"/>
      <c r="G33" s="142"/>
      <c r="H33" s="142"/>
      <c r="I33" s="142"/>
      <c r="J33" s="142"/>
      <c r="K33" s="142"/>
      <c r="L33" s="143"/>
    </row>
    <row r="34" spans="1:12" ht="19.5" customHeight="1">
      <c r="A34" s="142"/>
      <c r="B34" s="142"/>
      <c r="C34" s="142"/>
      <c r="D34" s="142"/>
      <c r="E34" s="142"/>
      <c r="F34" s="142"/>
      <c r="G34" s="142"/>
      <c r="H34" s="142"/>
      <c r="I34" s="142"/>
      <c r="J34" s="142"/>
      <c r="K34" s="142"/>
      <c r="L34" s="143"/>
    </row>
    <row r="35" spans="1:12" ht="19.5" customHeight="1">
      <c r="A35" s="142"/>
      <c r="B35" s="142"/>
      <c r="C35" s="142"/>
      <c r="D35" s="142"/>
      <c r="E35" s="142"/>
      <c r="F35" s="142"/>
      <c r="G35" s="142"/>
      <c r="H35" s="142"/>
      <c r="I35" s="142"/>
      <c r="J35" s="142"/>
      <c r="K35" s="142"/>
      <c r="L35" s="143"/>
    </row>
    <row r="36" spans="1:12" ht="19.5" customHeight="1">
      <c r="A36" s="142"/>
      <c r="B36" s="142"/>
      <c r="C36" s="142"/>
      <c r="D36" s="142"/>
      <c r="E36" s="142"/>
      <c r="F36" s="142"/>
      <c r="G36" s="142"/>
      <c r="H36" s="142"/>
      <c r="I36" s="142"/>
      <c r="J36" s="142"/>
      <c r="K36" s="142"/>
      <c r="L36" s="143"/>
    </row>
    <row r="37" spans="1:12" ht="19.5" customHeight="1">
      <c r="A37" s="142"/>
      <c r="B37" s="142"/>
      <c r="C37" s="142"/>
      <c r="D37" s="142"/>
      <c r="E37" s="142"/>
      <c r="F37" s="142"/>
      <c r="G37" s="142"/>
      <c r="H37" s="142"/>
      <c r="I37" s="142"/>
      <c r="J37" s="142"/>
      <c r="K37" s="142"/>
      <c r="L37" s="143"/>
    </row>
    <row r="38" spans="1:12" ht="19.5" customHeight="1">
      <c r="A38" s="142"/>
      <c r="B38" s="142"/>
      <c r="C38" s="142"/>
      <c r="D38" s="142"/>
      <c r="E38" s="142"/>
      <c r="F38" s="142"/>
      <c r="G38" s="142"/>
      <c r="H38" s="142"/>
      <c r="I38" s="142"/>
      <c r="J38" s="142"/>
      <c r="K38" s="142"/>
      <c r="L38" s="143"/>
    </row>
    <row r="39" spans="1:12" ht="19.5" customHeight="1">
      <c r="A39" s="142"/>
      <c r="B39" s="142"/>
      <c r="C39" s="142"/>
      <c r="D39" s="142"/>
      <c r="E39" s="142"/>
      <c r="F39" s="142"/>
      <c r="G39" s="142"/>
      <c r="H39" s="142"/>
      <c r="I39" s="142"/>
      <c r="J39" s="142"/>
      <c r="K39" s="142"/>
      <c r="L39" s="143"/>
    </row>
    <row r="40" spans="1:12" ht="19.5" customHeight="1">
      <c r="A40" s="142"/>
      <c r="B40" s="142"/>
      <c r="C40" s="142"/>
      <c r="D40" s="142"/>
      <c r="E40" s="142"/>
      <c r="F40" s="142"/>
      <c r="G40" s="142"/>
      <c r="H40" s="142"/>
      <c r="I40" s="142"/>
      <c r="J40" s="142"/>
      <c r="K40" s="142"/>
      <c r="L40" s="143"/>
    </row>
    <row r="41" spans="1:12" ht="14.25">
      <c r="A41" s="142"/>
      <c r="B41" s="142"/>
      <c r="C41" s="142"/>
      <c r="D41" s="142"/>
      <c r="E41" s="142"/>
      <c r="F41" s="142"/>
      <c r="G41" s="142"/>
      <c r="H41" s="142"/>
      <c r="I41" s="142"/>
      <c r="J41" s="142"/>
      <c r="K41" s="142"/>
      <c r="L41" s="143"/>
    </row>
    <row r="42" spans="1:12" ht="14.25">
      <c r="A42" s="142"/>
      <c r="B42" s="142"/>
      <c r="C42" s="142"/>
      <c r="D42" s="142"/>
      <c r="E42" s="142"/>
      <c r="F42" s="142"/>
      <c r="G42" s="142"/>
      <c r="H42" s="142"/>
      <c r="I42" s="142"/>
      <c r="J42" s="142"/>
      <c r="K42" s="142"/>
      <c r="L42" s="143"/>
    </row>
    <row r="43" spans="1:12" ht="14.25">
      <c r="A43" s="142"/>
      <c r="B43" s="142"/>
      <c r="C43" s="142"/>
      <c r="D43" s="142"/>
      <c r="E43" s="142"/>
      <c r="F43" s="142"/>
      <c r="G43" s="142"/>
      <c r="H43" s="142"/>
      <c r="I43" s="142"/>
      <c r="J43" s="142"/>
      <c r="K43" s="142"/>
      <c r="L43" s="143"/>
    </row>
    <row r="44" spans="1:12" ht="14.25">
      <c r="A44" s="142"/>
      <c r="B44" s="142"/>
      <c r="C44" s="142"/>
      <c r="D44" s="142"/>
      <c r="E44" s="142"/>
      <c r="F44" s="142"/>
      <c r="G44" s="142"/>
      <c r="H44" s="142"/>
      <c r="I44" s="142"/>
      <c r="J44" s="142"/>
      <c r="K44" s="142"/>
      <c r="L44" s="143"/>
    </row>
    <row r="45" spans="1:12" ht="14.25">
      <c r="A45" s="142"/>
      <c r="B45" s="142"/>
      <c r="C45" s="142"/>
      <c r="D45" s="142"/>
      <c r="E45" s="142"/>
      <c r="F45" s="142"/>
      <c r="G45" s="142"/>
      <c r="H45" s="142"/>
      <c r="I45" s="142"/>
      <c r="J45" s="142"/>
      <c r="K45" s="142"/>
      <c r="L45" s="143"/>
    </row>
    <row r="46" spans="1:12" ht="14.25">
      <c r="A46" s="142"/>
      <c r="B46" s="142"/>
      <c r="C46" s="142"/>
      <c r="D46" s="142"/>
      <c r="E46" s="142"/>
      <c r="F46" s="142"/>
      <c r="G46" s="142"/>
      <c r="H46" s="142"/>
      <c r="I46" s="142"/>
      <c r="J46" s="142"/>
      <c r="K46" s="142"/>
      <c r="L46" s="143"/>
    </row>
    <row r="47" spans="1:12" ht="14.25">
      <c r="A47" s="142"/>
      <c r="B47" s="142"/>
      <c r="C47" s="142"/>
      <c r="D47" s="142"/>
      <c r="E47" s="142"/>
      <c r="F47" s="142"/>
      <c r="G47" s="142"/>
      <c r="H47" s="142"/>
      <c r="I47" s="142"/>
      <c r="J47" s="142"/>
      <c r="K47" s="142"/>
      <c r="L47" s="143"/>
    </row>
    <row r="48" spans="1:12" ht="14.25">
      <c r="A48" s="142"/>
      <c r="B48" s="142"/>
      <c r="C48" s="142"/>
      <c r="D48" s="142"/>
      <c r="E48" s="142"/>
      <c r="F48" s="142"/>
      <c r="G48" s="142"/>
      <c r="H48" s="142"/>
      <c r="I48" s="142"/>
      <c r="J48" s="142"/>
      <c r="K48" s="142"/>
      <c r="L48" s="143"/>
    </row>
    <row r="49" spans="1:12" ht="14.25">
      <c r="A49" s="142"/>
      <c r="B49" s="142"/>
      <c r="C49" s="142"/>
      <c r="D49" s="142"/>
      <c r="E49" s="142"/>
      <c r="F49" s="142"/>
      <c r="G49" s="142"/>
      <c r="H49" s="142"/>
      <c r="I49" s="142"/>
      <c r="J49" s="142"/>
      <c r="K49" s="142"/>
      <c r="L49" s="143"/>
    </row>
    <row r="50" spans="1:12" ht="14.25">
      <c r="A50" s="142"/>
      <c r="B50" s="142"/>
      <c r="C50" s="142"/>
      <c r="D50" s="142"/>
      <c r="E50" s="142"/>
      <c r="F50" s="142"/>
      <c r="G50" s="142"/>
      <c r="H50" s="142"/>
      <c r="I50" s="142"/>
      <c r="J50" s="142"/>
      <c r="K50" s="142"/>
      <c r="L50" s="143"/>
    </row>
    <row r="51" spans="1:12" ht="14.25">
      <c r="A51" s="142"/>
      <c r="B51" s="142"/>
      <c r="C51" s="142"/>
      <c r="D51" s="142"/>
      <c r="E51" s="142"/>
      <c r="F51" s="142"/>
      <c r="G51" s="142"/>
      <c r="H51" s="142"/>
      <c r="I51" s="142"/>
      <c r="J51" s="142"/>
      <c r="K51" s="142"/>
      <c r="L51" s="143"/>
    </row>
    <row r="52" spans="1:12" ht="14.25">
      <c r="A52" s="142"/>
      <c r="B52" s="142"/>
      <c r="C52" s="142"/>
      <c r="D52" s="142"/>
      <c r="E52" s="142"/>
      <c r="F52" s="142"/>
      <c r="G52" s="142"/>
      <c r="H52" s="142"/>
      <c r="I52" s="142"/>
      <c r="J52" s="142"/>
      <c r="K52" s="142"/>
      <c r="L52" s="143"/>
    </row>
    <row r="53" spans="1:12" ht="14.25">
      <c r="A53" s="142"/>
      <c r="B53" s="142"/>
      <c r="C53" s="142"/>
      <c r="D53" s="142"/>
      <c r="E53" s="142"/>
      <c r="F53" s="142"/>
      <c r="G53" s="142"/>
      <c r="H53" s="142"/>
      <c r="I53" s="142"/>
      <c r="J53" s="142"/>
      <c r="K53" s="142"/>
      <c r="L53" s="143"/>
    </row>
    <row r="54" spans="1:12" ht="14.25">
      <c r="A54" s="179"/>
      <c r="B54" s="179"/>
      <c r="C54" s="179"/>
      <c r="D54" s="179"/>
      <c r="E54" s="179"/>
      <c r="F54" s="179"/>
      <c r="G54" s="179"/>
      <c r="H54" s="179"/>
      <c r="I54" s="179"/>
      <c r="J54" s="179"/>
      <c r="K54" s="179"/>
      <c r="L54" s="143"/>
    </row>
    <row r="55" spans="1:12" ht="14.25">
      <c r="A55" s="320"/>
      <c r="B55" s="320"/>
      <c r="C55" s="320"/>
      <c r="D55" s="320"/>
      <c r="E55" s="320"/>
      <c r="F55" s="179"/>
      <c r="G55" s="179"/>
      <c r="H55" s="179"/>
      <c r="I55" s="179"/>
      <c r="J55" s="187"/>
      <c r="K55" s="187"/>
      <c r="L55" s="143"/>
    </row>
    <row r="56" spans="1:12" ht="14.25">
      <c r="A56" s="188"/>
      <c r="B56" s="188"/>
      <c r="C56" s="188"/>
      <c r="D56" s="188"/>
      <c r="E56" s="189"/>
      <c r="F56" s="189"/>
      <c r="G56" s="189"/>
      <c r="H56" s="189"/>
      <c r="I56" s="189"/>
      <c r="J56" s="189"/>
      <c r="K56" s="189"/>
      <c r="L56" s="143"/>
    </row>
    <row r="57" spans="1:12" ht="14.25">
      <c r="A57" s="188"/>
      <c r="B57" s="169"/>
      <c r="C57" s="169"/>
      <c r="D57" s="169"/>
      <c r="E57" s="169"/>
      <c r="F57" s="169"/>
      <c r="G57" s="169"/>
      <c r="H57" s="169"/>
      <c r="I57" s="169"/>
      <c r="J57" s="169"/>
      <c r="K57" s="169"/>
      <c r="L57" s="143"/>
    </row>
    <row r="58" spans="1:12" ht="20.25" customHeight="1" thickBot="1">
      <c r="A58" s="283" t="s">
        <v>161</v>
      </c>
      <c r="B58" s="283"/>
      <c r="C58" s="283"/>
      <c r="D58" s="283"/>
      <c r="E58" s="283"/>
      <c r="F58" s="283"/>
      <c r="G58" s="283"/>
      <c r="H58" s="283"/>
      <c r="I58" s="169"/>
      <c r="J58" s="169"/>
      <c r="K58" s="169"/>
      <c r="L58" s="143"/>
    </row>
    <row r="59" spans="1:10" ht="17.25" customHeight="1" thickBot="1">
      <c r="A59" s="302" t="s">
        <v>97</v>
      </c>
      <c r="B59" s="303"/>
      <c r="C59" s="303"/>
      <c r="D59" s="303"/>
      <c r="E59" s="304"/>
      <c r="F59" s="3" t="s">
        <v>24</v>
      </c>
      <c r="G59" s="4" t="s">
        <v>0</v>
      </c>
      <c r="H59" s="4" t="s">
        <v>1</v>
      </c>
      <c r="I59" s="4" t="s">
        <v>25</v>
      </c>
      <c r="J59" s="18" t="s">
        <v>2</v>
      </c>
    </row>
    <row r="60" spans="1:10" ht="17.25" customHeight="1">
      <c r="A60" s="284" t="s">
        <v>108</v>
      </c>
      <c r="B60" s="285"/>
      <c r="C60" s="285"/>
      <c r="D60" s="285"/>
      <c r="E60" s="286"/>
      <c r="F60" s="25">
        <v>283755</v>
      </c>
      <c r="G60" s="41">
        <v>25567</v>
      </c>
      <c r="H60" s="41">
        <v>18260</v>
      </c>
      <c r="I60" s="41">
        <v>10696</v>
      </c>
      <c r="J60" s="42">
        <v>1194</v>
      </c>
    </row>
    <row r="61" spans="1:10" ht="17.25" customHeight="1">
      <c r="A61" s="287" t="s">
        <v>4</v>
      </c>
      <c r="B61" s="288"/>
      <c r="C61" s="288"/>
      <c r="D61" s="288"/>
      <c r="E61" s="289"/>
      <c r="F61" s="43">
        <v>40484</v>
      </c>
      <c r="G61" s="44">
        <v>5572</v>
      </c>
      <c r="H61" s="44">
        <v>3253</v>
      </c>
      <c r="I61" s="44">
        <v>2894</v>
      </c>
      <c r="J61" s="45">
        <v>473</v>
      </c>
    </row>
    <row r="62" spans="1:10" ht="17.25" customHeight="1">
      <c r="A62" s="38"/>
      <c r="B62" s="305" t="s">
        <v>98</v>
      </c>
      <c r="C62" s="300"/>
      <c r="D62" s="300"/>
      <c r="E62" s="301"/>
      <c r="F62" s="43">
        <v>189</v>
      </c>
      <c r="G62" s="44">
        <v>0</v>
      </c>
      <c r="H62" s="44">
        <v>0</v>
      </c>
      <c r="I62" s="44">
        <v>0</v>
      </c>
      <c r="J62" s="45">
        <v>0</v>
      </c>
    </row>
    <row r="63" spans="1:10" ht="17.25" customHeight="1">
      <c r="A63" s="296" t="s">
        <v>109</v>
      </c>
      <c r="B63" s="297"/>
      <c r="C63" s="297"/>
      <c r="D63" s="297"/>
      <c r="E63" s="298"/>
      <c r="F63" s="46">
        <v>14.3</v>
      </c>
      <c r="G63" s="47">
        <v>21.8</v>
      </c>
      <c r="H63" s="48">
        <v>17.8</v>
      </c>
      <c r="I63" s="48">
        <v>27.1</v>
      </c>
      <c r="J63" s="49">
        <v>39.6</v>
      </c>
    </row>
    <row r="64" spans="1:10" ht="17.25" customHeight="1">
      <c r="A64" s="368" t="s">
        <v>58</v>
      </c>
      <c r="B64" s="362" t="s">
        <v>105</v>
      </c>
      <c r="C64" s="305" t="s">
        <v>49</v>
      </c>
      <c r="D64" s="300"/>
      <c r="E64" s="301"/>
      <c r="F64" s="43">
        <v>39410</v>
      </c>
      <c r="G64" s="51">
        <v>5452</v>
      </c>
      <c r="H64" s="51">
        <v>3204</v>
      </c>
      <c r="I64" s="51">
        <v>2863</v>
      </c>
      <c r="J64" s="52">
        <v>463</v>
      </c>
    </row>
    <row r="65" spans="1:10" ht="17.25" customHeight="1">
      <c r="A65" s="369"/>
      <c r="B65" s="363"/>
      <c r="C65" s="365" t="s">
        <v>36</v>
      </c>
      <c r="D65" s="366"/>
      <c r="E65" s="367"/>
      <c r="F65" s="231">
        <v>1072</v>
      </c>
      <c r="G65" s="232">
        <v>61</v>
      </c>
      <c r="H65" s="232">
        <v>49</v>
      </c>
      <c r="I65" s="232">
        <v>31</v>
      </c>
      <c r="J65" s="233">
        <v>10</v>
      </c>
    </row>
    <row r="66" spans="1:10" ht="17.25" customHeight="1">
      <c r="A66" s="369"/>
      <c r="B66" s="364"/>
      <c r="C66" s="305" t="s">
        <v>54</v>
      </c>
      <c r="D66" s="300"/>
      <c r="E66" s="301"/>
      <c r="F66" s="43">
        <v>2</v>
      </c>
      <c r="G66" s="53">
        <v>0</v>
      </c>
      <c r="H66" s="53">
        <v>0</v>
      </c>
      <c r="I66" s="53">
        <v>0</v>
      </c>
      <c r="J66" s="54">
        <v>0</v>
      </c>
    </row>
    <row r="67" spans="1:10" ht="17.25" customHeight="1">
      <c r="A67" s="369"/>
      <c r="B67" s="362" t="s">
        <v>106</v>
      </c>
      <c r="C67" s="305" t="s">
        <v>49</v>
      </c>
      <c r="D67" s="300"/>
      <c r="E67" s="301"/>
      <c r="F67" s="43">
        <v>182</v>
      </c>
      <c r="G67" s="51">
        <v>0</v>
      </c>
      <c r="H67" s="51">
        <v>0</v>
      </c>
      <c r="I67" s="51">
        <v>0</v>
      </c>
      <c r="J67" s="52">
        <v>0</v>
      </c>
    </row>
    <row r="68" spans="1:10" ht="17.25" customHeight="1">
      <c r="A68" s="369"/>
      <c r="B68" s="363"/>
      <c r="C68" s="305" t="s">
        <v>36</v>
      </c>
      <c r="D68" s="300"/>
      <c r="E68" s="301"/>
      <c r="F68" s="43">
        <v>7</v>
      </c>
      <c r="G68" s="51">
        <v>0</v>
      </c>
      <c r="H68" s="51">
        <v>0</v>
      </c>
      <c r="I68" s="53">
        <v>0</v>
      </c>
      <c r="J68" s="54">
        <v>0</v>
      </c>
    </row>
    <row r="69" spans="1:10" ht="17.25" customHeight="1">
      <c r="A69" s="370"/>
      <c r="B69" s="364"/>
      <c r="C69" s="305" t="s">
        <v>54</v>
      </c>
      <c r="D69" s="300"/>
      <c r="E69" s="301"/>
      <c r="F69" s="55">
        <v>0</v>
      </c>
      <c r="G69" s="53">
        <v>0</v>
      </c>
      <c r="H69" s="53">
        <v>0</v>
      </c>
      <c r="I69" s="53">
        <v>0</v>
      </c>
      <c r="J69" s="54">
        <v>0</v>
      </c>
    </row>
    <row r="70" spans="1:10" ht="17.25" customHeight="1">
      <c r="A70" s="299" t="s">
        <v>61</v>
      </c>
      <c r="B70" s="357"/>
      <c r="C70" s="357"/>
      <c r="D70" s="357"/>
      <c r="E70" s="358"/>
      <c r="F70" s="43">
        <v>1072</v>
      </c>
      <c r="G70" s="51">
        <v>120</v>
      </c>
      <c r="H70" s="51">
        <v>49</v>
      </c>
      <c r="I70" s="51">
        <v>31</v>
      </c>
      <c r="J70" s="56">
        <v>10</v>
      </c>
    </row>
    <row r="71" spans="1:10" ht="17.25" customHeight="1">
      <c r="A71" s="299" t="s">
        <v>162</v>
      </c>
      <c r="B71" s="356"/>
      <c r="C71" s="200"/>
      <c r="D71" s="200"/>
      <c r="E71" s="201"/>
      <c r="F71" s="216">
        <v>2.7</v>
      </c>
      <c r="G71" s="217">
        <f>G70/G61*100</f>
        <v>2.1536252692031588</v>
      </c>
      <c r="H71" s="217">
        <f>H70/H61*100</f>
        <v>1.5063018751921304</v>
      </c>
      <c r="I71" s="217">
        <f>I70/I61*100</f>
        <v>1.0711817553559089</v>
      </c>
      <c r="J71" s="218">
        <f>J70/J61*100</f>
        <v>2.1141649048625792</v>
      </c>
    </row>
    <row r="72" spans="1:10" ht="17.25" customHeight="1">
      <c r="A72" s="299" t="s">
        <v>11</v>
      </c>
      <c r="B72" s="300"/>
      <c r="C72" s="300"/>
      <c r="D72" s="300"/>
      <c r="E72" s="301"/>
      <c r="F72" s="43">
        <v>909</v>
      </c>
      <c r="G72" s="51">
        <v>98</v>
      </c>
      <c r="H72" s="51">
        <v>41</v>
      </c>
      <c r="I72" s="51">
        <v>27</v>
      </c>
      <c r="J72" s="56">
        <v>8</v>
      </c>
    </row>
    <row r="73" spans="1:10" ht="17.25" customHeight="1" thickBot="1">
      <c r="A73" s="336" t="s">
        <v>12</v>
      </c>
      <c r="B73" s="337"/>
      <c r="C73" s="337"/>
      <c r="D73" s="337"/>
      <c r="E73" s="338"/>
      <c r="F73" s="57">
        <v>84.2</v>
      </c>
      <c r="G73" s="58">
        <f>G72/G70*100</f>
        <v>81.66666666666667</v>
      </c>
      <c r="H73" s="58">
        <f>H72/H70*100</f>
        <v>83.6734693877551</v>
      </c>
      <c r="I73" s="58">
        <f>I72/I70*100</f>
        <v>87.09677419354838</v>
      </c>
      <c r="J73" s="59">
        <f>J72/J70*100</f>
        <v>80</v>
      </c>
    </row>
    <row r="74" spans="1:10" ht="17.25" customHeight="1">
      <c r="A74" s="332" t="s">
        <v>34</v>
      </c>
      <c r="B74" s="342" t="s">
        <v>105</v>
      </c>
      <c r="C74" s="326" t="s">
        <v>100</v>
      </c>
      <c r="D74" s="326"/>
      <c r="E74" s="327"/>
      <c r="F74" s="219">
        <v>44</v>
      </c>
      <c r="G74" s="60">
        <v>3</v>
      </c>
      <c r="H74" s="60">
        <v>3</v>
      </c>
      <c r="I74" s="60">
        <v>2</v>
      </c>
      <c r="J74" s="61">
        <v>0</v>
      </c>
    </row>
    <row r="75" spans="1:10" ht="17.25" customHeight="1">
      <c r="A75" s="332"/>
      <c r="B75" s="342"/>
      <c r="C75" s="330"/>
      <c r="D75" s="328" t="s">
        <v>101</v>
      </c>
      <c r="E75" s="355"/>
      <c r="F75" s="62">
        <v>31</v>
      </c>
      <c r="G75" s="63">
        <v>3</v>
      </c>
      <c r="H75" s="63">
        <v>2</v>
      </c>
      <c r="I75" s="64">
        <v>1</v>
      </c>
      <c r="J75" s="61">
        <v>0</v>
      </c>
    </row>
    <row r="76" spans="1:10" ht="17.25" customHeight="1">
      <c r="A76" s="332"/>
      <c r="B76" s="342"/>
      <c r="C76" s="331"/>
      <c r="D76" s="328" t="s">
        <v>102</v>
      </c>
      <c r="E76" s="329"/>
      <c r="F76" s="65">
        <v>7</v>
      </c>
      <c r="G76" s="66">
        <v>0</v>
      </c>
      <c r="H76" s="66">
        <v>1</v>
      </c>
      <c r="I76" s="66">
        <v>1</v>
      </c>
      <c r="J76" s="67">
        <v>0</v>
      </c>
    </row>
    <row r="77" spans="1:10" ht="17.25" customHeight="1">
      <c r="A77" s="332"/>
      <c r="B77" s="342"/>
      <c r="C77" s="331"/>
      <c r="D77" s="328" t="s">
        <v>103</v>
      </c>
      <c r="E77" s="329"/>
      <c r="F77" s="68">
        <v>0</v>
      </c>
      <c r="G77" s="50">
        <v>0</v>
      </c>
      <c r="H77" s="50">
        <v>0</v>
      </c>
      <c r="I77" s="50">
        <v>0</v>
      </c>
      <c r="J77" s="69">
        <v>0</v>
      </c>
    </row>
    <row r="78" spans="1:10" ht="17.25" customHeight="1">
      <c r="A78" s="332"/>
      <c r="B78" s="342"/>
      <c r="C78" s="331"/>
      <c r="D78" s="328" t="s">
        <v>81</v>
      </c>
      <c r="E78" s="329"/>
      <c r="F78" s="70">
        <v>6</v>
      </c>
      <c r="G78" s="139">
        <v>0</v>
      </c>
      <c r="H78" s="53">
        <v>0</v>
      </c>
      <c r="I78" s="53">
        <v>0</v>
      </c>
      <c r="J78" s="71">
        <v>0</v>
      </c>
    </row>
    <row r="79" spans="1:10" ht="17.25" customHeight="1">
      <c r="A79" s="332"/>
      <c r="B79" s="342"/>
      <c r="C79" s="339" t="s">
        <v>99</v>
      </c>
      <c r="D79" s="339"/>
      <c r="E79" s="340"/>
      <c r="F79" s="70">
        <v>1</v>
      </c>
      <c r="G79" s="53">
        <v>0</v>
      </c>
      <c r="H79" s="53">
        <v>0</v>
      </c>
      <c r="I79" s="53">
        <v>0</v>
      </c>
      <c r="J79" s="54">
        <v>0</v>
      </c>
    </row>
    <row r="80" spans="1:10" ht="17.25" customHeight="1">
      <c r="A80" s="332"/>
      <c r="B80" s="342"/>
      <c r="C80" s="300" t="s">
        <v>31</v>
      </c>
      <c r="D80" s="300"/>
      <c r="E80" s="301"/>
      <c r="F80" s="70">
        <v>542</v>
      </c>
      <c r="G80" s="53">
        <v>75</v>
      </c>
      <c r="H80" s="53">
        <v>31</v>
      </c>
      <c r="I80" s="53">
        <v>20</v>
      </c>
      <c r="J80" s="54">
        <v>3</v>
      </c>
    </row>
    <row r="81" spans="1:10" ht="17.25" customHeight="1">
      <c r="A81" s="332"/>
      <c r="B81" s="342"/>
      <c r="C81" s="300" t="s">
        <v>32</v>
      </c>
      <c r="D81" s="300"/>
      <c r="E81" s="301"/>
      <c r="F81" s="68">
        <v>7</v>
      </c>
      <c r="G81" s="53" t="s">
        <v>107</v>
      </c>
      <c r="H81" s="53">
        <v>0</v>
      </c>
      <c r="I81" s="53">
        <v>1</v>
      </c>
      <c r="J81" s="54">
        <v>2</v>
      </c>
    </row>
    <row r="82" spans="1:10" ht="17.25" customHeight="1">
      <c r="A82" s="332"/>
      <c r="B82" s="342"/>
      <c r="C82" s="300" t="s">
        <v>33</v>
      </c>
      <c r="D82" s="300"/>
      <c r="E82" s="301"/>
      <c r="F82" s="70">
        <v>192</v>
      </c>
      <c r="G82" s="51">
        <v>9</v>
      </c>
      <c r="H82" s="53">
        <v>3</v>
      </c>
      <c r="I82" s="53">
        <v>4</v>
      </c>
      <c r="J82" s="54">
        <v>1</v>
      </c>
    </row>
    <row r="83" spans="1:10" ht="17.25" customHeight="1">
      <c r="A83" s="332"/>
      <c r="B83" s="342"/>
      <c r="C83" s="352" t="s">
        <v>80</v>
      </c>
      <c r="D83" s="353"/>
      <c r="E83" s="354"/>
      <c r="F83" s="70">
        <v>115</v>
      </c>
      <c r="G83" s="51">
        <v>10</v>
      </c>
      <c r="H83" s="51">
        <v>4</v>
      </c>
      <c r="I83" s="51">
        <v>0</v>
      </c>
      <c r="J83" s="52">
        <v>2</v>
      </c>
    </row>
    <row r="84" spans="1:10" ht="17.25" customHeight="1">
      <c r="A84" s="332"/>
      <c r="B84" s="342"/>
      <c r="C84" s="324" t="s">
        <v>81</v>
      </c>
      <c r="D84" s="324"/>
      <c r="E84" s="325"/>
      <c r="F84" s="70">
        <v>2</v>
      </c>
      <c r="G84" s="53">
        <v>1</v>
      </c>
      <c r="H84" s="53" t="s">
        <v>107</v>
      </c>
      <c r="I84" s="53">
        <v>0</v>
      </c>
      <c r="J84" s="54">
        <v>0</v>
      </c>
    </row>
    <row r="85" spans="1:10" ht="17.25" customHeight="1">
      <c r="A85" s="332"/>
      <c r="B85" s="349"/>
      <c r="C85" s="350" t="s">
        <v>104</v>
      </c>
      <c r="D85" s="350"/>
      <c r="E85" s="351"/>
      <c r="F85" s="72">
        <f>F74/F61*100</f>
        <v>0.10868491255804763</v>
      </c>
      <c r="G85" s="73">
        <f>G74/G61*100</f>
        <v>0.05384063173007896</v>
      </c>
      <c r="H85" s="73">
        <f>H74/H61*100</f>
        <v>0.09222256378727328</v>
      </c>
      <c r="I85" s="73">
        <f>I74/I61*100</f>
        <v>0.0691085003455425</v>
      </c>
      <c r="J85" s="74">
        <f>J74/J61*100</f>
        <v>0</v>
      </c>
    </row>
    <row r="86" spans="1:10" ht="17.25" customHeight="1">
      <c r="A86" s="332"/>
      <c r="B86" s="341" t="s">
        <v>106</v>
      </c>
      <c r="C86" s="326" t="s">
        <v>79</v>
      </c>
      <c r="D86" s="326"/>
      <c r="E86" s="327"/>
      <c r="F86" s="68">
        <v>2</v>
      </c>
      <c r="G86" s="53">
        <v>0</v>
      </c>
      <c r="H86" s="53">
        <v>0</v>
      </c>
      <c r="I86" s="53">
        <v>0</v>
      </c>
      <c r="J86" s="54">
        <v>0</v>
      </c>
    </row>
    <row r="87" spans="1:10" ht="17.25" customHeight="1">
      <c r="A87" s="332"/>
      <c r="B87" s="342"/>
      <c r="C87" s="300" t="s">
        <v>78</v>
      </c>
      <c r="D87" s="300"/>
      <c r="E87" s="301"/>
      <c r="F87" s="68" t="s">
        <v>107</v>
      </c>
      <c r="G87" s="53">
        <v>0</v>
      </c>
      <c r="H87" s="53">
        <v>0</v>
      </c>
      <c r="I87" s="53">
        <v>0</v>
      </c>
      <c r="J87" s="54">
        <v>0</v>
      </c>
    </row>
    <row r="88" spans="1:10" ht="17.25" customHeight="1">
      <c r="A88" s="332"/>
      <c r="B88" s="342"/>
      <c r="C88" s="300" t="s">
        <v>35</v>
      </c>
      <c r="D88" s="300"/>
      <c r="E88" s="301"/>
      <c r="F88" s="68">
        <v>0</v>
      </c>
      <c r="G88" s="53">
        <v>0</v>
      </c>
      <c r="H88" s="53">
        <v>0</v>
      </c>
      <c r="I88" s="53">
        <v>0</v>
      </c>
      <c r="J88" s="54">
        <v>0</v>
      </c>
    </row>
    <row r="89" spans="1:10" ht="17.25" customHeight="1">
      <c r="A89" s="332"/>
      <c r="B89" s="342"/>
      <c r="C89" s="300" t="s">
        <v>32</v>
      </c>
      <c r="D89" s="300"/>
      <c r="E89" s="301"/>
      <c r="F89" s="68" t="s">
        <v>107</v>
      </c>
      <c r="G89" s="53">
        <v>0</v>
      </c>
      <c r="H89" s="53">
        <v>0</v>
      </c>
      <c r="I89" s="53">
        <v>0</v>
      </c>
      <c r="J89" s="54">
        <v>0</v>
      </c>
    </row>
    <row r="90" spans="1:10" ht="17.25" customHeight="1">
      <c r="A90" s="332"/>
      <c r="B90" s="342"/>
      <c r="C90" s="300" t="s">
        <v>33</v>
      </c>
      <c r="D90" s="300"/>
      <c r="E90" s="301"/>
      <c r="F90" s="68">
        <v>0</v>
      </c>
      <c r="G90" s="53">
        <v>0</v>
      </c>
      <c r="H90" s="53">
        <v>0</v>
      </c>
      <c r="I90" s="53">
        <v>0</v>
      </c>
      <c r="J90" s="54">
        <v>0</v>
      </c>
    </row>
    <row r="91" spans="1:10" ht="17.25" customHeight="1">
      <c r="A91" s="332"/>
      <c r="B91" s="342"/>
      <c r="C91" s="346" t="s">
        <v>80</v>
      </c>
      <c r="D91" s="347"/>
      <c r="E91" s="348"/>
      <c r="F91" s="68">
        <v>4</v>
      </c>
      <c r="G91" s="53">
        <v>0</v>
      </c>
      <c r="H91" s="53">
        <v>0</v>
      </c>
      <c r="I91" s="53">
        <v>0</v>
      </c>
      <c r="J91" s="54">
        <v>0</v>
      </c>
    </row>
    <row r="92" spans="1:10" ht="17.25" customHeight="1">
      <c r="A92" s="332"/>
      <c r="B92" s="342"/>
      <c r="C92" s="324" t="s">
        <v>81</v>
      </c>
      <c r="D92" s="324"/>
      <c r="E92" s="325"/>
      <c r="F92" s="68">
        <v>0</v>
      </c>
      <c r="G92" s="53">
        <v>0</v>
      </c>
      <c r="H92" s="53">
        <v>0</v>
      </c>
      <c r="I92" s="53">
        <v>0</v>
      </c>
      <c r="J92" s="54">
        <v>0</v>
      </c>
    </row>
    <row r="93" spans="1:10" ht="17.25" customHeight="1" thickBot="1">
      <c r="A93" s="333"/>
      <c r="B93" s="343"/>
      <c r="C93" s="344" t="s">
        <v>22</v>
      </c>
      <c r="D93" s="344"/>
      <c r="E93" s="345"/>
      <c r="F93" s="75">
        <f>F86/F62*100</f>
        <v>1.0582010582010581</v>
      </c>
      <c r="G93" s="76">
        <v>0</v>
      </c>
      <c r="H93" s="77">
        <v>0</v>
      </c>
      <c r="I93" s="77" t="s">
        <v>94</v>
      </c>
      <c r="J93" s="78">
        <v>0</v>
      </c>
    </row>
    <row r="94" spans="4:11" ht="14.25">
      <c r="D94" s="316" t="s">
        <v>173</v>
      </c>
      <c r="E94" s="317"/>
      <c r="F94" s="317"/>
      <c r="G94" s="317"/>
      <c r="H94" s="317"/>
      <c r="I94" s="317"/>
      <c r="J94" s="317"/>
      <c r="K94" s="317"/>
    </row>
    <row r="95" spans="4:11" ht="14.25">
      <c r="D95" s="220"/>
      <c r="E95" s="221"/>
      <c r="F95" s="221"/>
      <c r="G95" s="221"/>
      <c r="H95" s="221"/>
      <c r="I95" s="221"/>
      <c r="J95" s="221"/>
      <c r="K95" s="221"/>
    </row>
    <row r="96" spans="2:11" ht="14.25">
      <c r="B96" s="323" t="s">
        <v>82</v>
      </c>
      <c r="C96" s="323"/>
      <c r="D96" s="323"/>
      <c r="E96" s="34" t="s">
        <v>171</v>
      </c>
      <c r="F96" s="29"/>
      <c r="G96" s="30"/>
      <c r="H96" s="28"/>
      <c r="I96" s="322" t="s">
        <v>95</v>
      </c>
      <c r="J96" s="322"/>
      <c r="K96" s="40"/>
    </row>
    <row r="97" spans="1:11" ht="14.25">
      <c r="A97" s="39"/>
      <c r="B97" s="323"/>
      <c r="C97" s="323"/>
      <c r="D97" s="323"/>
      <c r="E97" s="321" t="s">
        <v>172</v>
      </c>
      <c r="F97" s="321"/>
      <c r="G97" s="321"/>
      <c r="H97" s="321"/>
      <c r="I97" s="322"/>
      <c r="J97" s="322"/>
      <c r="K97" s="40"/>
    </row>
  </sheetData>
  <sheetProtection/>
  <mergeCells count="55">
    <mergeCell ref="A71:B71"/>
    <mergeCell ref="A70:E70"/>
    <mergeCell ref="C74:E74"/>
    <mergeCell ref="A5:E5"/>
    <mergeCell ref="G13:L13"/>
    <mergeCell ref="A63:E63"/>
    <mergeCell ref="B64:B66"/>
    <mergeCell ref="C65:E65"/>
    <mergeCell ref="C66:E66"/>
    <mergeCell ref="A64:A69"/>
    <mergeCell ref="B67:B69"/>
    <mergeCell ref="C69:E69"/>
    <mergeCell ref="C67:E67"/>
    <mergeCell ref="C68:E68"/>
    <mergeCell ref="C64:E64"/>
    <mergeCell ref="A72:E72"/>
    <mergeCell ref="A73:E73"/>
    <mergeCell ref="C88:E88"/>
    <mergeCell ref="C79:E79"/>
    <mergeCell ref="B86:B93"/>
    <mergeCell ref="C93:E93"/>
    <mergeCell ref="C89:E89"/>
    <mergeCell ref="C91:E91"/>
    <mergeCell ref="C92:E92"/>
    <mergeCell ref="C82:E82"/>
    <mergeCell ref="B74:B85"/>
    <mergeCell ref="C85:E85"/>
    <mergeCell ref="C83:E83"/>
    <mergeCell ref="D75:E75"/>
    <mergeCell ref="D76:E76"/>
    <mergeCell ref="A1:G1"/>
    <mergeCell ref="A60:E60"/>
    <mergeCell ref="A61:E61"/>
    <mergeCell ref="B62:E62"/>
    <mergeCell ref="A59:E59"/>
    <mergeCell ref="A2:F2"/>
    <mergeCell ref="A3:D3"/>
    <mergeCell ref="A4:F4"/>
    <mergeCell ref="A58:H58"/>
    <mergeCell ref="D94:K94"/>
    <mergeCell ref="A18:E18"/>
    <mergeCell ref="A55:E55"/>
    <mergeCell ref="E97:H97"/>
    <mergeCell ref="I96:J97"/>
    <mergeCell ref="B96:D97"/>
    <mergeCell ref="C87:E87"/>
    <mergeCell ref="C90:E90"/>
    <mergeCell ref="C84:E84"/>
    <mergeCell ref="C86:E86"/>
    <mergeCell ref="D77:E77"/>
    <mergeCell ref="D78:E78"/>
    <mergeCell ref="C80:E80"/>
    <mergeCell ref="C81:E81"/>
    <mergeCell ref="C75:C78"/>
    <mergeCell ref="A74:A93"/>
  </mergeCells>
  <printOptions horizontalCentered="1"/>
  <pageMargins left="0.7874015748031497" right="0.3937007874015748" top="0.5905511811023623" bottom="0.2755905511811024" header="0.5118110236220472" footer="0.15748031496062992"/>
  <pageSetup firstPageNumber="68" useFirstPageNumber="1" horizontalDpi="600" verticalDpi="600" orientation="portrait" paperSize="9" scale="77" r:id="rId2"/>
  <headerFooter alignWithMargins="0">
    <oddFooter>&amp;R&amp;P</oddFooter>
  </headerFooter>
  <rowBreaks count="1" manualBreakCount="1">
    <brk id="57"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tabSelected="1" showOutlineSymbols="0" view="pageBreakPreview" zoomScaleSheetLayoutView="100" zoomScalePageLayoutView="0" workbookViewId="0" topLeftCell="A29">
      <selection activeCell="F65" sqref="F65"/>
    </sheetView>
  </sheetViews>
  <sheetFormatPr defaultColWidth="12.25390625" defaultRowHeight="12.75"/>
  <cols>
    <col min="1" max="1" width="8.875" style="2" customWidth="1"/>
    <col min="2" max="5" width="10.125" style="2" customWidth="1"/>
    <col min="6" max="10" width="11.375" style="1" customWidth="1"/>
    <col min="11" max="11" width="10.125" style="1" customWidth="1"/>
    <col min="12" max="12" width="5.375" style="1" customWidth="1"/>
    <col min="13" max="13" width="6.625" style="1" customWidth="1"/>
    <col min="14" max="16384" width="12.25390625" style="1" customWidth="1"/>
  </cols>
  <sheetData>
    <row r="1" spans="1:12" ht="14.25" customHeight="1">
      <c r="A1" s="371"/>
      <c r="B1" s="371"/>
      <c r="C1" s="371"/>
      <c r="D1" s="371"/>
      <c r="E1" s="371"/>
      <c r="F1" s="142"/>
      <c r="G1" s="142"/>
      <c r="H1" s="142"/>
      <c r="I1" s="142"/>
      <c r="J1" s="142"/>
      <c r="K1" s="143"/>
      <c r="L1" s="142"/>
    </row>
    <row r="2" spans="1:12" ht="24" customHeight="1">
      <c r="A2" s="290" t="s">
        <v>163</v>
      </c>
      <c r="B2" s="290"/>
      <c r="C2" s="290"/>
      <c r="D2" s="290"/>
      <c r="E2" s="290"/>
      <c r="F2" s="290"/>
      <c r="G2" s="142"/>
      <c r="H2" s="142"/>
      <c r="I2" s="142"/>
      <c r="J2" s="142"/>
      <c r="K2" s="142"/>
      <c r="L2" s="142"/>
    </row>
    <row r="3" spans="1:12" ht="24" customHeight="1">
      <c r="A3" s="222" t="s">
        <v>155</v>
      </c>
      <c r="B3" s="142"/>
      <c r="C3" s="142"/>
      <c r="D3" s="142"/>
      <c r="E3" s="142"/>
      <c r="F3" s="142"/>
      <c r="G3" s="143"/>
      <c r="H3" s="143"/>
      <c r="I3" s="143"/>
      <c r="J3" s="190"/>
      <c r="K3" s="190" t="s">
        <v>126</v>
      </c>
      <c r="L3" s="143"/>
    </row>
    <row r="4" spans="1:12" ht="4.5" customHeight="1">
      <c r="A4" s="142"/>
      <c r="B4" s="142"/>
      <c r="C4" s="142"/>
      <c r="D4" s="142"/>
      <c r="E4" s="142"/>
      <c r="F4" s="142"/>
      <c r="G4" s="143"/>
      <c r="H4" s="143"/>
      <c r="I4" s="143"/>
      <c r="J4" s="190"/>
      <c r="K4" s="190"/>
      <c r="L4" s="143"/>
    </row>
    <row r="5" spans="1:12" ht="25.5" customHeight="1">
      <c r="A5" s="292" t="s">
        <v>131</v>
      </c>
      <c r="B5" s="292"/>
      <c r="C5" s="292"/>
      <c r="D5" s="292"/>
      <c r="E5" s="292"/>
      <c r="F5" s="292"/>
      <c r="G5" s="143"/>
      <c r="H5" s="143"/>
      <c r="I5" s="143"/>
      <c r="J5" s="190"/>
      <c r="K5" s="190"/>
      <c r="L5" s="143"/>
    </row>
    <row r="6" spans="1:12" ht="25.5" customHeight="1">
      <c r="A6" s="145" t="s">
        <v>112</v>
      </c>
      <c r="B6" s="145" t="s">
        <v>132</v>
      </c>
      <c r="C6" s="165" t="s">
        <v>133</v>
      </c>
      <c r="D6" s="165" t="s">
        <v>134</v>
      </c>
      <c r="E6" s="165" t="s">
        <v>135</v>
      </c>
      <c r="F6" s="165" t="s">
        <v>136</v>
      </c>
      <c r="G6" s="165" t="s">
        <v>137</v>
      </c>
      <c r="H6" s="145" t="s">
        <v>138</v>
      </c>
      <c r="I6" s="145" t="s">
        <v>139</v>
      </c>
      <c r="J6" s="145" t="s">
        <v>140</v>
      </c>
      <c r="K6" s="145" t="s">
        <v>174</v>
      </c>
      <c r="L6" s="214"/>
    </row>
    <row r="7" spans="1:12" ht="25.5" customHeight="1">
      <c r="A7" s="146" t="s">
        <v>0</v>
      </c>
      <c r="B7" s="225">
        <v>9.6</v>
      </c>
      <c r="C7" s="150">
        <v>11.882540405190076</v>
      </c>
      <c r="D7" s="150">
        <v>12.2</v>
      </c>
      <c r="E7" s="150">
        <v>12.1</v>
      </c>
      <c r="F7" s="150">
        <v>15.1</v>
      </c>
      <c r="G7" s="150">
        <v>21</v>
      </c>
      <c r="H7" s="150">
        <v>17.8</v>
      </c>
      <c r="I7" s="150">
        <v>21</v>
      </c>
      <c r="J7" s="150">
        <v>21.8</v>
      </c>
      <c r="K7" s="150">
        <v>26.2</v>
      </c>
      <c r="L7" s="214"/>
    </row>
    <row r="8" spans="1:11" ht="25.5" customHeight="1">
      <c r="A8" s="146" t="s">
        <v>1</v>
      </c>
      <c r="B8" s="150">
        <v>10.949342930366978</v>
      </c>
      <c r="C8" s="150">
        <v>12.645961237510534</v>
      </c>
      <c r="D8" s="150">
        <v>13.424705675628184</v>
      </c>
      <c r="E8" s="150">
        <v>13.92900999941524</v>
      </c>
      <c r="F8" s="150">
        <v>19.15531963997231</v>
      </c>
      <c r="G8" s="150">
        <v>25.9</v>
      </c>
      <c r="H8" s="150">
        <v>30</v>
      </c>
      <c r="I8" s="150">
        <v>23.5</v>
      </c>
      <c r="J8" s="150">
        <v>20.9</v>
      </c>
      <c r="K8" s="150">
        <v>23.3</v>
      </c>
    </row>
    <row r="9" spans="1:11" ht="25.5" customHeight="1">
      <c r="A9" s="148" t="s">
        <v>25</v>
      </c>
      <c r="B9" s="166">
        <v>16.1</v>
      </c>
      <c r="C9" s="166">
        <v>17.9</v>
      </c>
      <c r="D9" s="166">
        <v>18.5</v>
      </c>
      <c r="E9" s="166">
        <v>20.6</v>
      </c>
      <c r="F9" s="166">
        <v>20.6</v>
      </c>
      <c r="G9" s="166">
        <v>31.6</v>
      </c>
      <c r="H9" s="166">
        <v>32.7</v>
      </c>
      <c r="I9" s="166">
        <v>35.3</v>
      </c>
      <c r="J9" s="166">
        <v>37.4</v>
      </c>
      <c r="K9" s="166">
        <v>40.5</v>
      </c>
    </row>
    <row r="10" spans="1:19" ht="25.5" customHeight="1">
      <c r="A10" s="148" t="s">
        <v>2</v>
      </c>
      <c r="B10" s="166">
        <v>27.5</v>
      </c>
      <c r="C10" s="166">
        <v>33.26226012793177</v>
      </c>
      <c r="D10" s="166">
        <v>35</v>
      </c>
      <c r="E10" s="166">
        <v>35.8</v>
      </c>
      <c r="F10" s="166">
        <v>37.1</v>
      </c>
      <c r="G10" s="166">
        <v>54.5</v>
      </c>
      <c r="H10" s="166">
        <v>59.4</v>
      </c>
      <c r="I10" s="166">
        <v>56.3</v>
      </c>
      <c r="J10" s="166">
        <v>69.5</v>
      </c>
      <c r="K10" s="166">
        <v>61.9</v>
      </c>
      <c r="L10" s="16"/>
      <c r="M10" s="16"/>
      <c r="N10" s="16"/>
      <c r="O10" s="16"/>
      <c r="P10" s="16"/>
      <c r="Q10" s="16"/>
      <c r="R10" s="16"/>
      <c r="S10" s="16"/>
    </row>
    <row r="11" spans="1:12" ht="25.5" customHeight="1">
      <c r="A11" s="148" t="s">
        <v>122</v>
      </c>
      <c r="B11" s="166">
        <v>10.1</v>
      </c>
      <c r="C11" s="166">
        <v>11.9</v>
      </c>
      <c r="D11" s="166">
        <v>12.1</v>
      </c>
      <c r="E11" s="166">
        <v>12.9</v>
      </c>
      <c r="F11" s="166">
        <v>12.8</v>
      </c>
      <c r="G11" s="166">
        <v>17.8</v>
      </c>
      <c r="H11" s="166">
        <v>16.7</v>
      </c>
      <c r="I11" s="166">
        <v>17.9</v>
      </c>
      <c r="J11" s="166">
        <v>17.7</v>
      </c>
      <c r="K11" s="166">
        <v>20.5</v>
      </c>
      <c r="L11" s="1" t="s">
        <v>96</v>
      </c>
    </row>
    <row r="12" spans="1:12" ht="25.5" customHeight="1">
      <c r="A12" s="167"/>
      <c r="B12" s="168"/>
      <c r="C12" s="168"/>
      <c r="D12" s="168"/>
      <c r="E12" s="168"/>
      <c r="F12" s="152"/>
      <c r="G12" s="152"/>
      <c r="H12" s="152"/>
      <c r="I12" s="152"/>
      <c r="J12" s="152"/>
      <c r="K12" s="191" t="s">
        <v>169</v>
      </c>
      <c r="L12" s="143"/>
    </row>
    <row r="13" spans="1:12" ht="25.5" customHeight="1">
      <c r="A13" s="154" t="s">
        <v>123</v>
      </c>
      <c r="B13" s="154"/>
      <c r="C13" s="154"/>
      <c r="D13" s="154"/>
      <c r="E13" s="154"/>
      <c r="F13" s="169"/>
      <c r="G13" s="212"/>
      <c r="H13" s="212"/>
      <c r="I13" s="212"/>
      <c r="J13" s="212"/>
      <c r="K13" s="212"/>
      <c r="L13" s="143"/>
    </row>
    <row r="14" spans="1:12" ht="25.5" customHeight="1">
      <c r="A14" s="170" t="s">
        <v>127</v>
      </c>
      <c r="B14" s="170"/>
      <c r="C14" s="171"/>
      <c r="D14" s="172"/>
      <c r="E14" s="171"/>
      <c r="F14" s="173"/>
      <c r="G14" s="174"/>
      <c r="H14" s="174"/>
      <c r="I14" s="174"/>
      <c r="J14" s="174"/>
      <c r="K14" s="174"/>
      <c r="L14" s="143"/>
    </row>
    <row r="15" spans="1:12" ht="25.5" customHeight="1">
      <c r="A15" s="175" t="s">
        <v>128</v>
      </c>
      <c r="B15" s="175"/>
      <c r="C15" s="175"/>
      <c r="D15" s="175"/>
      <c r="E15" s="175"/>
      <c r="F15" s="175"/>
      <c r="G15" s="175"/>
      <c r="H15" s="143"/>
      <c r="I15" s="143"/>
      <c r="J15" s="176"/>
      <c r="K15" s="176"/>
      <c r="L15" s="143"/>
    </row>
    <row r="16" spans="1:12" ht="25.5" customHeight="1">
      <c r="A16" s="175" t="s">
        <v>129</v>
      </c>
      <c r="B16" s="171"/>
      <c r="C16" s="171"/>
      <c r="D16" s="171"/>
      <c r="E16" s="171"/>
      <c r="F16" s="171"/>
      <c r="G16" s="171"/>
      <c r="H16" s="176"/>
      <c r="I16" s="176"/>
      <c r="J16" s="176"/>
      <c r="K16" s="176"/>
      <c r="L16" s="143"/>
    </row>
    <row r="17" spans="1:12" ht="25.5" customHeight="1">
      <c r="A17" s="175"/>
      <c r="B17" s="171"/>
      <c r="C17" s="171"/>
      <c r="D17" s="171"/>
      <c r="E17" s="171"/>
      <c r="F17" s="171"/>
      <c r="G17" s="171"/>
      <c r="H17" s="176"/>
      <c r="I17" s="176"/>
      <c r="J17" s="176"/>
      <c r="K17" s="176"/>
      <c r="L17" s="153"/>
    </row>
    <row r="18" spans="1:12" ht="25.5" customHeight="1">
      <c r="A18" s="319" t="s">
        <v>141</v>
      </c>
      <c r="B18" s="319"/>
      <c r="C18" s="319"/>
      <c r="D18" s="319"/>
      <c r="E18" s="319"/>
      <c r="F18" s="178"/>
      <c r="G18" s="178"/>
      <c r="H18" s="178"/>
      <c r="I18" s="178"/>
      <c r="J18" s="171"/>
      <c r="K18" s="171" t="s">
        <v>126</v>
      </c>
      <c r="L18" s="153"/>
    </row>
    <row r="19" spans="1:12" ht="25.5" customHeight="1">
      <c r="A19" s="145" t="s">
        <v>112</v>
      </c>
      <c r="B19" s="145" t="s">
        <v>132</v>
      </c>
      <c r="C19" s="165" t="s">
        <v>133</v>
      </c>
      <c r="D19" s="165" t="s">
        <v>134</v>
      </c>
      <c r="E19" s="145" t="s">
        <v>142</v>
      </c>
      <c r="F19" s="145" t="s">
        <v>136</v>
      </c>
      <c r="G19" s="165" t="s">
        <v>137</v>
      </c>
      <c r="H19" s="165" t="s">
        <v>143</v>
      </c>
      <c r="I19" s="145" t="s">
        <v>144</v>
      </c>
      <c r="J19" s="165" t="s">
        <v>145</v>
      </c>
      <c r="K19" s="145" t="s">
        <v>175</v>
      </c>
      <c r="L19" s="143"/>
    </row>
    <row r="20" spans="1:12" ht="25.5" customHeight="1">
      <c r="A20" s="148" t="s">
        <v>0</v>
      </c>
      <c r="B20" s="166">
        <v>98</v>
      </c>
      <c r="C20" s="166">
        <v>72.1</v>
      </c>
      <c r="D20" s="166">
        <v>93.3</v>
      </c>
      <c r="E20" s="166">
        <v>98.9</v>
      </c>
      <c r="F20" s="166">
        <v>90.8</v>
      </c>
      <c r="G20" s="166">
        <v>87.5</v>
      </c>
      <c r="H20" s="166">
        <v>95.54455445544554</v>
      </c>
      <c r="I20" s="166">
        <v>94.5</v>
      </c>
      <c r="J20" s="166">
        <v>98.2</v>
      </c>
      <c r="K20" s="166">
        <v>89.3</v>
      </c>
      <c r="L20" s="143"/>
    </row>
    <row r="21" spans="1:12" ht="25.5" customHeight="1">
      <c r="A21" s="148" t="s">
        <v>1</v>
      </c>
      <c r="B21" s="166">
        <v>92.85714285714286</v>
      </c>
      <c r="C21" s="166">
        <v>94.64285714285714</v>
      </c>
      <c r="D21" s="166">
        <v>97.5</v>
      </c>
      <c r="E21" s="166">
        <v>94.44444444444444</v>
      </c>
      <c r="F21" s="166">
        <v>98.01136363636364</v>
      </c>
      <c r="G21" s="166">
        <v>96.3</v>
      </c>
      <c r="H21" s="166">
        <v>92.26666666666667</v>
      </c>
      <c r="I21" s="166">
        <v>96.1</v>
      </c>
      <c r="J21" s="166">
        <v>97.6</v>
      </c>
      <c r="K21" s="166">
        <v>91.7</v>
      </c>
      <c r="L21" s="143"/>
    </row>
    <row r="22" spans="1:12" ht="25.5" customHeight="1">
      <c r="A22" s="148" t="s">
        <v>25</v>
      </c>
      <c r="B22" s="166">
        <v>88.88888888888889</v>
      </c>
      <c r="C22" s="166">
        <v>89.04109589041096</v>
      </c>
      <c r="D22" s="166">
        <v>89.6969696969697</v>
      </c>
      <c r="E22" s="166">
        <v>87.70949720670392</v>
      </c>
      <c r="F22" s="166">
        <v>85.1</v>
      </c>
      <c r="G22" s="166">
        <v>95.1</v>
      </c>
      <c r="H22" s="166">
        <v>96.01449275362319</v>
      </c>
      <c r="I22" s="166">
        <v>95.3</v>
      </c>
      <c r="J22" s="166">
        <v>95.8</v>
      </c>
      <c r="K22" s="166">
        <v>88.3</v>
      </c>
      <c r="L22" s="183"/>
    </row>
    <row r="23" spans="1:12" ht="25.5" customHeight="1">
      <c r="A23" s="148" t="s">
        <v>2</v>
      </c>
      <c r="B23" s="166">
        <v>71.4</v>
      </c>
      <c r="C23" s="166">
        <v>87.5</v>
      </c>
      <c r="D23" s="166">
        <v>100</v>
      </c>
      <c r="E23" s="166">
        <v>83.3</v>
      </c>
      <c r="F23" s="166">
        <v>86.7</v>
      </c>
      <c r="G23" s="166">
        <v>95.1</v>
      </c>
      <c r="H23" s="166">
        <v>90.2439024390244</v>
      </c>
      <c r="I23" s="166">
        <v>80.5</v>
      </c>
      <c r="J23" s="166">
        <v>76</v>
      </c>
      <c r="K23" s="166">
        <v>75</v>
      </c>
      <c r="L23" s="153"/>
    </row>
    <row r="24" spans="1:12" ht="25.5" customHeight="1">
      <c r="A24" s="146" t="s">
        <v>122</v>
      </c>
      <c r="B24" s="150">
        <v>89.2</v>
      </c>
      <c r="C24" s="150">
        <v>86.8</v>
      </c>
      <c r="D24" s="166">
        <v>88.2</v>
      </c>
      <c r="E24" s="166">
        <v>87.5</v>
      </c>
      <c r="F24" s="166">
        <v>90.8</v>
      </c>
      <c r="G24" s="166">
        <v>92.3</v>
      </c>
      <c r="H24" s="166">
        <v>91.23931623931624</v>
      </c>
      <c r="I24" s="166">
        <v>90.1</v>
      </c>
      <c r="J24" s="166">
        <v>89.3</v>
      </c>
      <c r="K24" s="150">
        <v>86.9</v>
      </c>
      <c r="L24" s="143"/>
    </row>
    <row r="25" spans="1:12" ht="25.5" customHeight="1">
      <c r="A25" s="158"/>
      <c r="B25" s="192"/>
      <c r="C25" s="192"/>
      <c r="D25" s="192"/>
      <c r="E25" s="169"/>
      <c r="F25" s="152"/>
      <c r="G25" s="152"/>
      <c r="H25" s="152"/>
      <c r="I25" s="152"/>
      <c r="J25" s="152"/>
      <c r="K25" s="191" t="s">
        <v>169</v>
      </c>
      <c r="L25" s="142"/>
    </row>
    <row r="26" spans="1:12" ht="25.5" customHeight="1">
      <c r="A26" s="193"/>
      <c r="B26" s="190"/>
      <c r="C26" s="190"/>
      <c r="D26" s="190"/>
      <c r="E26" s="142"/>
      <c r="F26" s="142"/>
      <c r="G26" s="142"/>
      <c r="H26" s="142"/>
      <c r="I26" s="142"/>
      <c r="J26" s="143"/>
      <c r="K26" s="143"/>
      <c r="L26" s="142"/>
    </row>
    <row r="27" spans="1:12" ht="25.5" customHeight="1">
      <c r="A27" s="142"/>
      <c r="B27" s="142"/>
      <c r="C27" s="142"/>
      <c r="D27" s="142"/>
      <c r="E27" s="142"/>
      <c r="F27" s="142"/>
      <c r="G27" s="142"/>
      <c r="H27" s="142"/>
      <c r="I27" s="142"/>
      <c r="J27" s="142"/>
      <c r="K27" s="142"/>
      <c r="L27" s="142"/>
    </row>
    <row r="28" spans="1:12" ht="25.5" customHeight="1">
      <c r="A28" s="142"/>
      <c r="B28" s="142"/>
      <c r="C28" s="142"/>
      <c r="D28" s="142"/>
      <c r="E28" s="142"/>
      <c r="F28" s="142"/>
      <c r="G28" s="142"/>
      <c r="H28" s="142"/>
      <c r="I28" s="142"/>
      <c r="J28" s="142"/>
      <c r="K28" s="142"/>
      <c r="L28" s="142"/>
    </row>
    <row r="29" spans="1:12" ht="25.5" customHeight="1">
      <c r="A29" s="142"/>
      <c r="B29" s="142"/>
      <c r="C29" s="142"/>
      <c r="D29" s="142"/>
      <c r="E29" s="142"/>
      <c r="F29" s="142"/>
      <c r="G29" s="142"/>
      <c r="H29" s="142"/>
      <c r="I29" s="142"/>
      <c r="J29" s="142"/>
      <c r="K29" s="142"/>
      <c r="L29" s="142"/>
    </row>
    <row r="30" spans="1:12" ht="25.5" customHeight="1">
      <c r="A30" s="142"/>
      <c r="B30" s="142"/>
      <c r="C30" s="142"/>
      <c r="D30" s="142"/>
      <c r="E30" s="142"/>
      <c r="F30" s="142"/>
      <c r="G30" s="142"/>
      <c r="H30" s="142"/>
      <c r="I30" s="142"/>
      <c r="J30" s="142"/>
      <c r="K30" s="142"/>
      <c r="L30" s="142"/>
    </row>
    <row r="31" spans="1:12" ht="19.5" customHeight="1">
      <c r="A31" s="142"/>
      <c r="B31" s="142"/>
      <c r="C31" s="142"/>
      <c r="D31" s="142"/>
      <c r="E31" s="142"/>
      <c r="F31" s="142"/>
      <c r="G31" s="142"/>
      <c r="H31" s="142"/>
      <c r="I31" s="142"/>
      <c r="J31" s="142"/>
      <c r="K31" s="142"/>
      <c r="L31" s="142"/>
    </row>
    <row r="32" spans="1:12" ht="19.5" customHeight="1">
      <c r="A32" s="142"/>
      <c r="B32" s="142"/>
      <c r="C32" s="142"/>
      <c r="D32" s="142"/>
      <c r="E32" s="142"/>
      <c r="F32" s="142"/>
      <c r="G32" s="142"/>
      <c r="H32" s="142"/>
      <c r="I32" s="142"/>
      <c r="J32" s="142"/>
      <c r="K32" s="142"/>
      <c r="L32" s="142"/>
    </row>
    <row r="33" spans="1:12" ht="19.5" customHeight="1">
      <c r="A33" s="142"/>
      <c r="B33" s="142"/>
      <c r="C33" s="142"/>
      <c r="D33" s="142"/>
      <c r="E33" s="142"/>
      <c r="F33" s="142"/>
      <c r="G33" s="142"/>
      <c r="H33" s="142"/>
      <c r="I33" s="142"/>
      <c r="J33" s="142"/>
      <c r="K33" s="142"/>
      <c r="L33" s="142"/>
    </row>
    <row r="34" spans="1:12" ht="19.5" customHeight="1">
      <c r="A34" s="142"/>
      <c r="B34" s="142"/>
      <c r="C34" s="142"/>
      <c r="D34" s="142"/>
      <c r="E34" s="142"/>
      <c r="F34" s="142"/>
      <c r="G34" s="142"/>
      <c r="H34" s="142"/>
      <c r="I34" s="142"/>
      <c r="J34" s="142"/>
      <c r="K34" s="142"/>
      <c r="L34" s="142"/>
    </row>
    <row r="35" spans="1:12" ht="19.5" customHeight="1">
      <c r="A35" s="142"/>
      <c r="B35" s="142"/>
      <c r="C35" s="142"/>
      <c r="D35" s="142"/>
      <c r="E35" s="142"/>
      <c r="F35" s="142"/>
      <c r="G35" s="142"/>
      <c r="H35" s="142"/>
      <c r="I35" s="142"/>
      <c r="J35" s="142"/>
      <c r="K35" s="142"/>
      <c r="L35" s="142"/>
    </row>
    <row r="36" spans="1:12" ht="19.5" customHeight="1">
      <c r="A36" s="142"/>
      <c r="B36" s="142"/>
      <c r="C36" s="142"/>
      <c r="D36" s="142"/>
      <c r="E36" s="142"/>
      <c r="F36" s="142"/>
      <c r="G36" s="142"/>
      <c r="H36" s="142"/>
      <c r="I36" s="142"/>
      <c r="J36" s="142"/>
      <c r="K36" s="142"/>
      <c r="L36" s="142"/>
    </row>
    <row r="37" spans="1:12" ht="19.5" customHeight="1">
      <c r="A37" s="142"/>
      <c r="B37" s="142"/>
      <c r="C37" s="142"/>
      <c r="D37" s="142"/>
      <c r="E37" s="142"/>
      <c r="F37" s="142"/>
      <c r="G37" s="142"/>
      <c r="H37" s="142"/>
      <c r="I37" s="142"/>
      <c r="J37" s="142"/>
      <c r="K37" s="142"/>
      <c r="L37" s="142"/>
    </row>
    <row r="38" spans="1:12" ht="19.5" customHeight="1">
      <c r="A38" s="142"/>
      <c r="B38" s="142"/>
      <c r="C38" s="142"/>
      <c r="D38" s="142"/>
      <c r="E38" s="142"/>
      <c r="F38" s="142"/>
      <c r="G38" s="142"/>
      <c r="H38" s="142"/>
      <c r="I38" s="142"/>
      <c r="J38" s="142"/>
      <c r="K38" s="142"/>
      <c r="L38" s="142"/>
    </row>
    <row r="39" spans="1:12" ht="19.5" customHeight="1">
      <c r="A39" s="142"/>
      <c r="B39" s="142"/>
      <c r="C39" s="142"/>
      <c r="D39" s="142"/>
      <c r="E39" s="142"/>
      <c r="F39" s="142"/>
      <c r="G39" s="142"/>
      <c r="H39" s="142"/>
      <c r="I39" s="142"/>
      <c r="J39" s="142"/>
      <c r="K39" s="142"/>
      <c r="L39" s="142"/>
    </row>
    <row r="40" spans="1:12" ht="19.5" customHeight="1">
      <c r="A40" s="142"/>
      <c r="B40" s="142"/>
      <c r="C40" s="142"/>
      <c r="D40" s="142"/>
      <c r="E40" s="142"/>
      <c r="F40" s="142"/>
      <c r="G40" s="142"/>
      <c r="H40" s="142"/>
      <c r="I40" s="142"/>
      <c r="J40" s="142"/>
      <c r="K40" s="142"/>
      <c r="L40" s="142"/>
    </row>
    <row r="41" spans="1:12" ht="19.5" customHeight="1">
      <c r="A41" s="142"/>
      <c r="B41" s="142"/>
      <c r="C41" s="142"/>
      <c r="D41" s="142"/>
      <c r="E41" s="142"/>
      <c r="F41" s="142"/>
      <c r="G41" s="142"/>
      <c r="H41" s="142"/>
      <c r="I41" s="142"/>
      <c r="J41" s="142"/>
      <c r="K41" s="142"/>
      <c r="L41" s="142"/>
    </row>
    <row r="42" spans="1:12" ht="19.5" customHeight="1">
      <c r="A42" s="142"/>
      <c r="B42" s="142"/>
      <c r="C42" s="142"/>
      <c r="D42" s="142"/>
      <c r="E42" s="142"/>
      <c r="F42" s="142"/>
      <c r="G42" s="142"/>
      <c r="H42" s="142"/>
      <c r="I42" s="142"/>
      <c r="J42" s="142"/>
      <c r="K42" s="142"/>
      <c r="L42" s="142"/>
    </row>
    <row r="43" spans="1:12" ht="19.5" customHeight="1">
      <c r="A43" s="142"/>
      <c r="B43" s="142"/>
      <c r="C43" s="142"/>
      <c r="D43" s="142"/>
      <c r="E43" s="142"/>
      <c r="F43" s="142"/>
      <c r="G43" s="142"/>
      <c r="H43" s="142"/>
      <c r="I43" s="142"/>
      <c r="J43" s="142"/>
      <c r="K43" s="142"/>
      <c r="L43" s="142"/>
    </row>
    <row r="44" spans="1:12" ht="19.5" customHeight="1">
      <c r="A44" s="142"/>
      <c r="B44" s="142"/>
      <c r="C44" s="142"/>
      <c r="D44" s="142"/>
      <c r="E44" s="142"/>
      <c r="F44" s="142"/>
      <c r="G44" s="142"/>
      <c r="H44" s="142"/>
      <c r="I44" s="142"/>
      <c r="J44" s="142"/>
      <c r="K44" s="142"/>
      <c r="L44" s="142"/>
    </row>
    <row r="45" spans="1:12" ht="19.5" customHeight="1">
      <c r="A45" s="142"/>
      <c r="B45" s="142"/>
      <c r="C45" s="142"/>
      <c r="D45" s="142"/>
      <c r="E45" s="142"/>
      <c r="F45" s="142"/>
      <c r="G45" s="142"/>
      <c r="H45" s="142"/>
      <c r="I45" s="142"/>
      <c r="J45" s="142"/>
      <c r="K45" s="142"/>
      <c r="L45" s="143"/>
    </row>
    <row r="46" spans="1:12" ht="19.5" customHeight="1">
      <c r="A46" s="142"/>
      <c r="B46" s="142"/>
      <c r="C46" s="142"/>
      <c r="D46" s="142"/>
      <c r="E46" s="142"/>
      <c r="F46" s="142"/>
      <c r="G46" s="142"/>
      <c r="H46" s="142"/>
      <c r="I46" s="142"/>
      <c r="J46" s="142"/>
      <c r="K46" s="142"/>
      <c r="L46" s="143"/>
    </row>
    <row r="47" spans="1:12" ht="19.5" customHeight="1">
      <c r="A47" s="143"/>
      <c r="B47" s="143"/>
      <c r="C47" s="143"/>
      <c r="D47" s="143"/>
      <c r="E47" s="143"/>
      <c r="F47" s="143"/>
      <c r="G47" s="143"/>
      <c r="H47" s="143"/>
      <c r="I47" s="143"/>
      <c r="J47" s="143"/>
      <c r="K47" s="143"/>
      <c r="L47" s="143"/>
    </row>
    <row r="48" spans="1:12" ht="19.5" customHeight="1">
      <c r="A48" s="143"/>
      <c r="B48" s="143"/>
      <c r="C48" s="143"/>
      <c r="D48" s="143"/>
      <c r="E48" s="143"/>
      <c r="F48" s="143"/>
      <c r="G48" s="143"/>
      <c r="H48" s="143"/>
      <c r="I48" s="143"/>
      <c r="J48" s="143"/>
      <c r="K48" s="143"/>
      <c r="L48" s="143"/>
    </row>
    <row r="49" spans="1:12" ht="19.5" customHeight="1">
      <c r="A49" s="143"/>
      <c r="B49" s="143"/>
      <c r="C49" s="143"/>
      <c r="D49" s="143"/>
      <c r="E49" s="143"/>
      <c r="F49" s="143"/>
      <c r="G49" s="143"/>
      <c r="H49" s="143"/>
      <c r="I49" s="143"/>
      <c r="J49" s="143"/>
      <c r="K49" s="143"/>
      <c r="L49" s="143"/>
    </row>
    <row r="50" spans="1:12" ht="19.5" customHeight="1">
      <c r="A50" s="143"/>
      <c r="B50" s="143"/>
      <c r="C50" s="143"/>
      <c r="D50" s="143"/>
      <c r="E50" s="143"/>
      <c r="F50" s="143"/>
      <c r="G50" s="143"/>
      <c r="H50" s="143"/>
      <c r="I50" s="143"/>
      <c r="J50" s="143"/>
      <c r="K50" s="143"/>
      <c r="L50" s="143"/>
    </row>
    <row r="51" spans="1:12" ht="19.5" customHeight="1">
      <c r="A51" s="143"/>
      <c r="B51" s="143"/>
      <c r="C51" s="143"/>
      <c r="D51" s="143"/>
      <c r="E51" s="143"/>
      <c r="F51" s="143"/>
      <c r="G51" s="143"/>
      <c r="H51" s="143"/>
      <c r="I51" s="143"/>
      <c r="J51" s="143"/>
      <c r="K51" s="143"/>
      <c r="L51" s="143"/>
    </row>
    <row r="52" spans="1:12" ht="19.5" customHeight="1">
      <c r="A52" s="143"/>
      <c r="B52" s="143"/>
      <c r="C52" s="143"/>
      <c r="D52" s="143"/>
      <c r="E52" s="143"/>
      <c r="F52" s="143"/>
      <c r="G52" s="143"/>
      <c r="H52" s="143"/>
      <c r="I52" s="143"/>
      <c r="J52" s="143"/>
      <c r="K52" s="143"/>
      <c r="L52" s="143"/>
    </row>
    <row r="53" spans="1:12" ht="19.5" customHeight="1">
      <c r="A53" s="143"/>
      <c r="B53" s="143"/>
      <c r="C53" s="143"/>
      <c r="D53" s="143"/>
      <c r="E53" s="143"/>
      <c r="F53" s="143"/>
      <c r="G53" s="143"/>
      <c r="H53" s="143"/>
      <c r="I53" s="143"/>
      <c r="J53" s="143"/>
      <c r="K53" s="143"/>
      <c r="L53" s="143"/>
    </row>
    <row r="54" spans="1:12" ht="32.25" customHeight="1">
      <c r="A54" s="143"/>
      <c r="B54" s="143"/>
      <c r="C54" s="143"/>
      <c r="D54" s="143"/>
      <c r="E54" s="143"/>
      <c r="F54" s="143"/>
      <c r="G54" s="143"/>
      <c r="H54" s="143"/>
      <c r="I54" s="143"/>
      <c r="J54" s="143"/>
      <c r="K54" s="143"/>
      <c r="L54" s="143"/>
    </row>
    <row r="55" spans="7:12" ht="19.5" customHeight="1">
      <c r="G55" s="211"/>
      <c r="H55" s="211"/>
      <c r="I55" s="211"/>
      <c r="L55" s="6"/>
    </row>
    <row r="56" spans="1:12" ht="19.5" customHeight="1" thickBot="1">
      <c r="A56" s="283" t="s">
        <v>164</v>
      </c>
      <c r="B56" s="283"/>
      <c r="C56" s="283"/>
      <c r="D56" s="283"/>
      <c r="E56" s="283"/>
      <c r="F56" s="283"/>
      <c r="G56" s="283"/>
      <c r="H56" s="283"/>
      <c r="L56" s="213"/>
    </row>
    <row r="57" spans="1:11" ht="19.5" customHeight="1" thickBot="1">
      <c r="A57" s="302" t="s">
        <v>48</v>
      </c>
      <c r="B57" s="303"/>
      <c r="C57" s="303"/>
      <c r="D57" s="303"/>
      <c r="E57" s="304"/>
      <c r="F57" s="244" t="s">
        <v>24</v>
      </c>
      <c r="G57" s="234" t="s">
        <v>0</v>
      </c>
      <c r="H57" s="4" t="s">
        <v>1</v>
      </c>
      <c r="I57" s="4" t="s">
        <v>25</v>
      </c>
      <c r="J57" s="18" t="s">
        <v>2</v>
      </c>
      <c r="K57" s="213"/>
    </row>
    <row r="58" spans="1:11" ht="19.5" customHeight="1">
      <c r="A58" s="284" t="s">
        <v>93</v>
      </c>
      <c r="B58" s="285"/>
      <c r="C58" s="285"/>
      <c r="D58" s="285"/>
      <c r="E58" s="286"/>
      <c r="F58" s="245">
        <v>264535</v>
      </c>
      <c r="G58" s="235">
        <v>23989</v>
      </c>
      <c r="H58" s="96">
        <v>17295</v>
      </c>
      <c r="I58" s="96">
        <v>9931</v>
      </c>
      <c r="J58" s="97">
        <v>1084</v>
      </c>
      <c r="K58" s="6"/>
    </row>
    <row r="59" spans="1:11" ht="19.5" customHeight="1">
      <c r="A59" s="287" t="s">
        <v>4</v>
      </c>
      <c r="B59" s="288"/>
      <c r="C59" s="288"/>
      <c r="D59" s="288"/>
      <c r="E59" s="289"/>
      <c r="F59" s="98">
        <v>31905</v>
      </c>
      <c r="G59" s="236">
        <v>2961</v>
      </c>
      <c r="H59" s="63">
        <v>1882</v>
      </c>
      <c r="I59" s="63">
        <v>3177</v>
      </c>
      <c r="J59" s="99">
        <v>443</v>
      </c>
      <c r="K59" s="6"/>
    </row>
    <row r="60" spans="1:11" ht="19.5" customHeight="1">
      <c r="A60" s="296" t="s">
        <v>92</v>
      </c>
      <c r="B60" s="297"/>
      <c r="C60" s="297"/>
      <c r="D60" s="297"/>
      <c r="E60" s="298"/>
      <c r="F60" s="102">
        <v>20.5</v>
      </c>
      <c r="G60" s="237">
        <v>26.2</v>
      </c>
      <c r="H60" s="100">
        <v>23.3</v>
      </c>
      <c r="I60" s="100">
        <v>40.5</v>
      </c>
      <c r="J60" s="101">
        <v>61.9</v>
      </c>
      <c r="K60" s="6"/>
    </row>
    <row r="61" spans="1:11" ht="19.5" customHeight="1">
      <c r="A61" s="7" t="s">
        <v>6</v>
      </c>
      <c r="B61" s="305" t="s">
        <v>49</v>
      </c>
      <c r="C61" s="300"/>
      <c r="D61" s="300"/>
      <c r="E61" s="301"/>
      <c r="F61" s="98">
        <v>28381</v>
      </c>
      <c r="G61" s="236">
        <v>2596</v>
      </c>
      <c r="H61" s="63">
        <v>1641</v>
      </c>
      <c r="I61" s="63">
        <v>2877</v>
      </c>
      <c r="J61" s="99">
        <v>407</v>
      </c>
      <c r="K61" s="6"/>
    </row>
    <row r="62" spans="1:11" ht="19.5" customHeight="1">
      <c r="A62" s="19" t="s">
        <v>7</v>
      </c>
      <c r="B62" s="305" t="s">
        <v>86</v>
      </c>
      <c r="C62" s="300"/>
      <c r="D62" s="300"/>
      <c r="E62" s="301"/>
      <c r="F62" s="98">
        <v>8</v>
      </c>
      <c r="G62" s="238">
        <v>0</v>
      </c>
      <c r="H62" s="64">
        <v>0</v>
      </c>
      <c r="I62" s="63">
        <v>0</v>
      </c>
      <c r="J62" s="61">
        <v>0</v>
      </c>
      <c r="K62" s="6"/>
    </row>
    <row r="63" spans="1:11" ht="19.5" customHeight="1">
      <c r="A63" s="19" t="s">
        <v>9</v>
      </c>
      <c r="B63" s="305" t="s">
        <v>36</v>
      </c>
      <c r="C63" s="300"/>
      <c r="D63" s="300"/>
      <c r="E63" s="301"/>
      <c r="F63" s="98">
        <v>3516</v>
      </c>
      <c r="G63" s="236">
        <v>365</v>
      </c>
      <c r="H63" s="63">
        <v>241</v>
      </c>
      <c r="I63" s="63">
        <v>300</v>
      </c>
      <c r="J63" s="99">
        <v>36</v>
      </c>
      <c r="K63" s="6"/>
    </row>
    <row r="64" spans="1:11" ht="19.5" customHeight="1">
      <c r="A64" s="299" t="s">
        <v>11</v>
      </c>
      <c r="B64" s="300"/>
      <c r="C64" s="300"/>
      <c r="D64" s="300"/>
      <c r="E64" s="301"/>
      <c r="F64" s="98">
        <v>3057</v>
      </c>
      <c r="G64" s="236">
        <v>326</v>
      </c>
      <c r="H64" s="63">
        <v>221</v>
      </c>
      <c r="I64" s="63">
        <v>265</v>
      </c>
      <c r="J64" s="99">
        <v>27</v>
      </c>
      <c r="K64" s="6"/>
    </row>
    <row r="65" spans="1:11" ht="19.5" customHeight="1">
      <c r="A65" s="296" t="s">
        <v>12</v>
      </c>
      <c r="B65" s="297"/>
      <c r="C65" s="297"/>
      <c r="D65" s="297"/>
      <c r="E65" s="298"/>
      <c r="F65" s="102">
        <f>F64/F63*100</f>
        <v>86.94539249146757</v>
      </c>
      <c r="G65" s="237">
        <f>G64/G63*100</f>
        <v>89.31506849315069</v>
      </c>
      <c r="H65" s="100">
        <f>H64/H63*100</f>
        <v>91.70124481327801</v>
      </c>
      <c r="I65" s="100">
        <f>I64/I63*100</f>
        <v>88.33333333333333</v>
      </c>
      <c r="J65" s="101">
        <f>J64/J63*100</f>
        <v>75</v>
      </c>
      <c r="K65" s="6"/>
    </row>
    <row r="66" spans="1:11" ht="19.5" customHeight="1">
      <c r="A66" s="306" t="s">
        <v>27</v>
      </c>
      <c r="B66" s="374" t="s">
        <v>50</v>
      </c>
      <c r="C66" s="313" t="s">
        <v>37</v>
      </c>
      <c r="D66" s="288"/>
      <c r="E66" s="289"/>
      <c r="F66" s="98">
        <v>110</v>
      </c>
      <c r="G66" s="236">
        <v>8</v>
      </c>
      <c r="H66" s="63">
        <v>8</v>
      </c>
      <c r="I66" s="64">
        <v>1</v>
      </c>
      <c r="J66" s="61">
        <v>1</v>
      </c>
      <c r="K66" s="6"/>
    </row>
    <row r="67" spans="1:11" ht="19.5" customHeight="1">
      <c r="A67" s="307"/>
      <c r="B67" s="375"/>
      <c r="C67" s="17"/>
      <c r="D67" s="379" t="s">
        <v>87</v>
      </c>
      <c r="E67" s="380"/>
      <c r="F67" s="103">
        <v>62</v>
      </c>
      <c r="G67" s="239">
        <v>4</v>
      </c>
      <c r="H67" s="104">
        <v>6</v>
      </c>
      <c r="I67" s="105">
        <v>0</v>
      </c>
      <c r="J67" s="106">
        <v>1</v>
      </c>
      <c r="K67" s="6"/>
    </row>
    <row r="68" spans="1:11" ht="19.5" customHeight="1">
      <c r="A68" s="307"/>
      <c r="B68" s="375"/>
      <c r="C68" s="17"/>
      <c r="D68" s="376" t="s">
        <v>91</v>
      </c>
      <c r="E68" s="377"/>
      <c r="F68" s="107">
        <f>F67/F66*100</f>
        <v>56.36363636363636</v>
      </c>
      <c r="G68" s="240">
        <f>G67/G66*100</f>
        <v>50</v>
      </c>
      <c r="H68" s="108">
        <f>H67/H66*100</f>
        <v>75</v>
      </c>
      <c r="I68" s="109">
        <f>I67/I66*100</f>
        <v>0</v>
      </c>
      <c r="J68" s="110">
        <v>100</v>
      </c>
      <c r="K68" s="6"/>
    </row>
    <row r="69" spans="1:11" ht="19.5" customHeight="1">
      <c r="A69" s="307"/>
      <c r="B69" s="375"/>
      <c r="C69" s="11"/>
      <c r="D69" s="372" t="s">
        <v>51</v>
      </c>
      <c r="E69" s="12" t="s">
        <v>38</v>
      </c>
      <c r="F69" s="98">
        <v>17</v>
      </c>
      <c r="G69" s="238">
        <v>2</v>
      </c>
      <c r="H69" s="64">
        <v>2</v>
      </c>
      <c r="I69" s="64">
        <v>0</v>
      </c>
      <c r="J69" s="61">
        <v>1</v>
      </c>
      <c r="K69" s="6"/>
    </row>
    <row r="70" spans="1:11" ht="19.5" customHeight="1">
      <c r="A70" s="307"/>
      <c r="B70" s="375"/>
      <c r="C70" s="11"/>
      <c r="D70" s="363"/>
      <c r="E70" s="12" t="s">
        <v>39</v>
      </c>
      <c r="F70" s="98">
        <v>45</v>
      </c>
      <c r="G70" s="238">
        <v>2</v>
      </c>
      <c r="H70" s="63">
        <v>4</v>
      </c>
      <c r="I70" s="64">
        <v>0</v>
      </c>
      <c r="J70" s="61">
        <v>0</v>
      </c>
      <c r="K70" s="6"/>
    </row>
    <row r="71" spans="1:11" ht="19.5" customHeight="1">
      <c r="A71" s="307"/>
      <c r="B71" s="375"/>
      <c r="C71" s="11"/>
      <c r="D71" s="363"/>
      <c r="E71" s="12" t="s">
        <v>40</v>
      </c>
      <c r="F71" s="98">
        <v>23</v>
      </c>
      <c r="G71" s="238">
        <v>3</v>
      </c>
      <c r="H71" s="64">
        <v>2</v>
      </c>
      <c r="I71" s="64">
        <v>1</v>
      </c>
      <c r="J71" s="61">
        <v>0</v>
      </c>
      <c r="K71" s="6"/>
    </row>
    <row r="72" spans="1:11" ht="19.5" customHeight="1">
      <c r="A72" s="307"/>
      <c r="B72" s="375"/>
      <c r="C72" s="11"/>
      <c r="D72" s="363"/>
      <c r="E72" s="12" t="s">
        <v>41</v>
      </c>
      <c r="F72" s="98">
        <v>4</v>
      </c>
      <c r="G72" s="238">
        <v>0</v>
      </c>
      <c r="H72" s="64">
        <v>0</v>
      </c>
      <c r="I72" s="64">
        <v>0</v>
      </c>
      <c r="J72" s="61">
        <v>0</v>
      </c>
      <c r="K72" s="6"/>
    </row>
    <row r="73" spans="1:11" ht="19.5" customHeight="1">
      <c r="A73" s="307"/>
      <c r="B73" s="375"/>
      <c r="C73" s="11"/>
      <c r="D73" s="363"/>
      <c r="E73" s="12" t="s">
        <v>42</v>
      </c>
      <c r="F73" s="246">
        <v>0</v>
      </c>
      <c r="G73" s="238">
        <v>0</v>
      </c>
      <c r="H73" s="64">
        <v>0</v>
      </c>
      <c r="I73" s="64">
        <v>0</v>
      </c>
      <c r="J73" s="61">
        <v>0</v>
      </c>
      <c r="K73" s="6"/>
    </row>
    <row r="74" spans="1:11" ht="19.5" customHeight="1">
      <c r="A74" s="307"/>
      <c r="B74" s="375"/>
      <c r="C74" s="11"/>
      <c r="D74" s="363"/>
      <c r="E74" s="27" t="s">
        <v>43</v>
      </c>
      <c r="F74" s="111">
        <v>21</v>
      </c>
      <c r="G74" s="241">
        <v>1</v>
      </c>
      <c r="H74" s="112">
        <v>0</v>
      </c>
      <c r="I74" s="112">
        <v>0</v>
      </c>
      <c r="J74" s="113">
        <v>0</v>
      </c>
      <c r="K74" s="6"/>
    </row>
    <row r="75" spans="1:11" ht="19.5" customHeight="1">
      <c r="A75" s="307"/>
      <c r="B75" s="305" t="s">
        <v>44</v>
      </c>
      <c r="C75" s="300"/>
      <c r="D75" s="300"/>
      <c r="E75" s="301"/>
      <c r="F75" s="98">
        <v>22</v>
      </c>
      <c r="G75" s="238">
        <v>3</v>
      </c>
      <c r="H75" s="64">
        <v>0</v>
      </c>
      <c r="I75" s="64">
        <v>2</v>
      </c>
      <c r="J75" s="61">
        <v>1</v>
      </c>
      <c r="K75" s="6"/>
    </row>
    <row r="76" spans="1:11" ht="14.25">
      <c r="A76" s="307"/>
      <c r="B76" s="305" t="s">
        <v>45</v>
      </c>
      <c r="C76" s="300"/>
      <c r="D76" s="300"/>
      <c r="E76" s="301"/>
      <c r="F76" s="98">
        <v>743</v>
      </c>
      <c r="G76" s="236">
        <v>51</v>
      </c>
      <c r="H76" s="63">
        <v>44</v>
      </c>
      <c r="I76" s="63">
        <v>83</v>
      </c>
      <c r="J76" s="99">
        <v>6</v>
      </c>
      <c r="K76" s="6"/>
    </row>
    <row r="77" spans="1:11" ht="14.25">
      <c r="A77" s="307"/>
      <c r="B77" s="305" t="s">
        <v>46</v>
      </c>
      <c r="C77" s="300"/>
      <c r="D77" s="300"/>
      <c r="E77" s="301"/>
      <c r="F77" s="98">
        <v>253</v>
      </c>
      <c r="G77" s="236">
        <v>24</v>
      </c>
      <c r="H77" s="63">
        <v>22</v>
      </c>
      <c r="I77" s="63">
        <v>9</v>
      </c>
      <c r="J77" s="61">
        <v>3</v>
      </c>
      <c r="K77" s="6"/>
    </row>
    <row r="78" spans="1:11" ht="14.25">
      <c r="A78" s="307"/>
      <c r="B78" s="305" t="s">
        <v>47</v>
      </c>
      <c r="C78" s="300"/>
      <c r="D78" s="300"/>
      <c r="E78" s="301"/>
      <c r="F78" s="98">
        <v>418</v>
      </c>
      <c r="G78" s="236">
        <v>59</v>
      </c>
      <c r="H78" s="63">
        <v>27</v>
      </c>
      <c r="I78" s="63">
        <v>45</v>
      </c>
      <c r="J78" s="99">
        <v>3</v>
      </c>
      <c r="K78" s="6"/>
    </row>
    <row r="79" spans="1:11" ht="14.25">
      <c r="A79" s="307"/>
      <c r="B79" s="305" t="s">
        <v>28</v>
      </c>
      <c r="C79" s="300"/>
      <c r="D79" s="300"/>
      <c r="E79" s="301"/>
      <c r="F79" s="98">
        <v>1498</v>
      </c>
      <c r="G79" s="236">
        <v>180</v>
      </c>
      <c r="H79" s="63">
        <v>118</v>
      </c>
      <c r="I79" s="63">
        <v>125</v>
      </c>
      <c r="J79" s="99">
        <v>13</v>
      </c>
      <c r="K79" s="6"/>
    </row>
    <row r="80" spans="1:11" ht="14.25">
      <c r="A80" s="308"/>
      <c r="B80" s="305" t="s">
        <v>52</v>
      </c>
      <c r="C80" s="300"/>
      <c r="D80" s="300"/>
      <c r="E80" s="301"/>
      <c r="F80" s="98">
        <v>13</v>
      </c>
      <c r="G80" s="238">
        <v>1</v>
      </c>
      <c r="H80" s="64">
        <v>2</v>
      </c>
      <c r="I80" s="64">
        <v>0</v>
      </c>
      <c r="J80" s="61">
        <v>0</v>
      </c>
      <c r="K80" s="6"/>
    </row>
    <row r="81" spans="1:10" ht="14.25">
      <c r="A81" s="314" t="s">
        <v>22</v>
      </c>
      <c r="B81" s="315"/>
      <c r="C81" s="315"/>
      <c r="D81" s="315"/>
      <c r="E81" s="312"/>
      <c r="F81" s="247">
        <f>F66/F59*100</f>
        <v>0.3447735464660711</v>
      </c>
      <c r="G81" s="242">
        <f>G66/G59*100</f>
        <v>0.2701789935832489</v>
      </c>
      <c r="H81" s="114">
        <f>H66/H59*100</f>
        <v>0.4250797024442083</v>
      </c>
      <c r="I81" s="114">
        <f>I66/I59*100</f>
        <v>0.03147623544224111</v>
      </c>
      <c r="J81" s="224">
        <v>0.237</v>
      </c>
    </row>
    <row r="82" spans="1:10" ht="15" thickBot="1">
      <c r="A82" s="23"/>
      <c r="B82" s="373" t="s">
        <v>29</v>
      </c>
      <c r="C82" s="337"/>
      <c r="D82" s="337"/>
      <c r="E82" s="338"/>
      <c r="F82" s="248">
        <f>(F69+F70)/F59*100</f>
        <v>0.1943269080081492</v>
      </c>
      <c r="G82" s="243">
        <f>(G69+G70)/G59*100</f>
        <v>0.13508949679162446</v>
      </c>
      <c r="H82" s="115">
        <f>(H69+H70)/H59*100</f>
        <v>0.3188097768331562</v>
      </c>
      <c r="I82" s="115">
        <f>(I69+I70)/I59*100</f>
        <v>0</v>
      </c>
      <c r="J82" s="224">
        <v>0.237</v>
      </c>
    </row>
    <row r="83" spans="1:11" ht="14.25">
      <c r="A83" s="14"/>
      <c r="B83" s="14"/>
      <c r="C83" s="14"/>
      <c r="E83" s="14"/>
      <c r="F83" s="223"/>
      <c r="G83" s="223"/>
      <c r="H83" s="223"/>
      <c r="I83" s="223"/>
      <c r="K83" s="191" t="s">
        <v>169</v>
      </c>
    </row>
    <row r="84" spans="1:11" ht="14.25">
      <c r="A84" s="14"/>
      <c r="B84" s="14"/>
      <c r="C84" s="14"/>
      <c r="D84" s="14"/>
      <c r="E84" s="14"/>
      <c r="F84" s="31"/>
      <c r="G84" s="31"/>
      <c r="H84" s="31"/>
      <c r="I84" s="31"/>
      <c r="J84" s="31"/>
      <c r="K84" s="31"/>
    </row>
    <row r="85" spans="1:11" ht="14.25">
      <c r="A85" s="323" t="s">
        <v>82</v>
      </c>
      <c r="B85" s="323"/>
      <c r="C85" s="323"/>
      <c r="D85" s="34" t="s">
        <v>171</v>
      </c>
      <c r="E85" s="29"/>
      <c r="F85" s="35"/>
      <c r="G85" s="29"/>
      <c r="H85" s="30"/>
      <c r="I85" s="378" t="s">
        <v>95</v>
      </c>
      <c r="J85" s="378"/>
      <c r="K85" s="31"/>
    </row>
    <row r="86" spans="1:11" ht="14.25">
      <c r="A86" s="323"/>
      <c r="B86" s="323"/>
      <c r="C86" s="323"/>
      <c r="D86" s="381" t="s">
        <v>176</v>
      </c>
      <c r="E86" s="382"/>
      <c r="F86" s="382"/>
      <c r="G86" s="382"/>
      <c r="H86" s="382"/>
      <c r="I86" s="378"/>
      <c r="J86" s="378"/>
      <c r="K86" s="33"/>
    </row>
    <row r="87" spans="1:10" ht="14.25">
      <c r="A87" s="14"/>
      <c r="B87" s="14"/>
      <c r="C87" s="14"/>
      <c r="D87" s="14"/>
      <c r="E87" s="14"/>
      <c r="F87" s="15"/>
      <c r="G87" s="15"/>
      <c r="H87" s="15"/>
      <c r="I87" s="15"/>
      <c r="J87" s="15"/>
    </row>
    <row r="88" spans="1:10" ht="14.25">
      <c r="A88" s="14"/>
      <c r="B88" s="14"/>
      <c r="C88" s="14"/>
      <c r="D88" s="14"/>
      <c r="E88" s="14"/>
      <c r="F88" s="15"/>
      <c r="G88" s="15"/>
      <c r="H88" s="15"/>
      <c r="I88" s="15"/>
      <c r="J88" s="15"/>
    </row>
  </sheetData>
  <sheetProtection/>
  <mergeCells count="31">
    <mergeCell ref="I85:J86"/>
    <mergeCell ref="B77:E77"/>
    <mergeCell ref="B78:E78"/>
    <mergeCell ref="D67:E67"/>
    <mergeCell ref="B62:E62"/>
    <mergeCell ref="B63:E63"/>
    <mergeCell ref="D86:H86"/>
    <mergeCell ref="A1:E1"/>
    <mergeCell ref="A5:F5"/>
    <mergeCell ref="D69:D74"/>
    <mergeCell ref="B82:E82"/>
    <mergeCell ref="A66:A80"/>
    <mergeCell ref="B66:B74"/>
    <mergeCell ref="B76:E76"/>
    <mergeCell ref="D68:E68"/>
    <mergeCell ref="A58:E58"/>
    <mergeCell ref="A59:E59"/>
    <mergeCell ref="A60:E60"/>
    <mergeCell ref="A65:E65"/>
    <mergeCell ref="B75:E75"/>
    <mergeCell ref="A2:F2"/>
    <mergeCell ref="B79:E79"/>
    <mergeCell ref="B80:E80"/>
    <mergeCell ref="A18:E18"/>
    <mergeCell ref="A81:E81"/>
    <mergeCell ref="A57:E57"/>
    <mergeCell ref="B61:E61"/>
    <mergeCell ref="A85:C86"/>
    <mergeCell ref="C66:E66"/>
    <mergeCell ref="A64:E64"/>
    <mergeCell ref="A56:H56"/>
  </mergeCells>
  <printOptions horizontalCentered="1"/>
  <pageMargins left="0.7874015748031497" right="0.7874015748031497" top="0.7874015748031497" bottom="0.5905511811023623" header="0.5118110236220472" footer="0.5118110236220472"/>
  <pageSetup firstPageNumber="70" useFirstPageNumber="1" horizontalDpi="600" verticalDpi="600" orientation="portrait" paperSize="9" scale="78" r:id="rId2"/>
  <headerFooter alignWithMargins="0">
    <oddFooter>&amp;R&amp;P</oddFooter>
  </headerFooter>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U87"/>
  <sheetViews>
    <sheetView showGridLines="0" tabSelected="1" showOutlineSymbols="0" view="pageBreakPreview" zoomScaleSheetLayoutView="100" zoomScalePageLayoutView="0" workbookViewId="0" topLeftCell="A34">
      <selection activeCell="F65" sqref="F65"/>
    </sheetView>
  </sheetViews>
  <sheetFormatPr defaultColWidth="12.25390625" defaultRowHeight="12.75"/>
  <cols>
    <col min="1" max="5" width="8.00390625" style="2" customWidth="1"/>
    <col min="6" max="6" width="12.00390625" style="1" customWidth="1"/>
    <col min="7" max="10" width="11.125" style="1" customWidth="1"/>
    <col min="11" max="11" width="9.125" style="1" customWidth="1"/>
    <col min="12" max="12" width="5.375" style="1" customWidth="1"/>
    <col min="13" max="16384" width="12.25390625" style="1" customWidth="1"/>
  </cols>
  <sheetData>
    <row r="1" spans="1:11" ht="19.5" customHeight="1">
      <c r="A1" s="383" t="s">
        <v>183</v>
      </c>
      <c r="B1" s="383"/>
      <c r="C1" s="383"/>
      <c r="D1" s="383"/>
      <c r="E1" s="383"/>
      <c r="F1" s="143"/>
      <c r="G1" s="143"/>
      <c r="H1" s="143"/>
      <c r="I1" s="143"/>
      <c r="J1" s="143"/>
      <c r="K1" s="143"/>
    </row>
    <row r="2" spans="1:11" ht="19.5" customHeight="1">
      <c r="A2" s="222" t="s">
        <v>155</v>
      </c>
      <c r="B2" s="143"/>
      <c r="C2" s="143"/>
      <c r="D2" s="143"/>
      <c r="E2" s="143"/>
      <c r="F2" s="143"/>
      <c r="G2" s="143"/>
      <c r="H2" s="143"/>
      <c r="I2" s="143"/>
      <c r="J2" s="143"/>
      <c r="K2" s="143"/>
    </row>
    <row r="3" spans="1:11" ht="19.5" customHeight="1">
      <c r="A3" s="360" t="s">
        <v>146</v>
      </c>
      <c r="B3" s="360"/>
      <c r="C3" s="360"/>
      <c r="D3" s="360"/>
      <c r="E3" s="360"/>
      <c r="F3" s="143"/>
      <c r="G3" s="143"/>
      <c r="H3" s="143"/>
      <c r="I3" s="143"/>
      <c r="J3" s="164"/>
      <c r="K3" s="164" t="s">
        <v>126</v>
      </c>
    </row>
    <row r="4" spans="1:11" ht="19.5" customHeight="1">
      <c r="A4" s="145" t="s">
        <v>112</v>
      </c>
      <c r="B4" s="145" t="s">
        <v>147</v>
      </c>
      <c r="C4" s="145" t="s">
        <v>148</v>
      </c>
      <c r="D4" s="145" t="s">
        <v>149</v>
      </c>
      <c r="E4" s="145" t="s">
        <v>142</v>
      </c>
      <c r="F4" s="145" t="s">
        <v>150</v>
      </c>
      <c r="G4" s="145" t="s">
        <v>151</v>
      </c>
      <c r="H4" s="145" t="s">
        <v>138</v>
      </c>
      <c r="I4" s="145" t="s">
        <v>144</v>
      </c>
      <c r="J4" s="145" t="s">
        <v>140</v>
      </c>
      <c r="K4" s="145" t="s">
        <v>177</v>
      </c>
    </row>
    <row r="5" spans="1:11" ht="19.5" customHeight="1">
      <c r="A5" s="146" t="s">
        <v>0</v>
      </c>
      <c r="B5" s="150">
        <v>27.3</v>
      </c>
      <c r="C5" s="150">
        <v>32.8513763896241</v>
      </c>
      <c r="D5" s="150">
        <v>31.8</v>
      </c>
      <c r="E5" s="150">
        <v>31.8</v>
      </c>
      <c r="F5" s="150">
        <v>29.4</v>
      </c>
      <c r="G5" s="150">
        <v>28.7</v>
      </c>
      <c r="H5" s="150">
        <v>29.205542295651092</v>
      </c>
      <c r="I5" s="150">
        <v>29.7</v>
      </c>
      <c r="J5" s="150">
        <v>29.1</v>
      </c>
      <c r="K5" s="150">
        <v>30.8</v>
      </c>
    </row>
    <row r="6" spans="1:11" ht="19.5" customHeight="1">
      <c r="A6" s="146" t="s">
        <v>1</v>
      </c>
      <c r="B6" s="150">
        <v>16.08423730610226</v>
      </c>
      <c r="C6" s="150">
        <v>20.207340523367613</v>
      </c>
      <c r="D6" s="150">
        <v>20.712577520165375</v>
      </c>
      <c r="E6" s="150">
        <v>22.211433426386698</v>
      </c>
      <c r="F6" s="150">
        <v>21.47594693942784</v>
      </c>
      <c r="G6" s="150">
        <v>20.8</v>
      </c>
      <c r="H6" s="150">
        <v>20.2414150266911</v>
      </c>
      <c r="I6" s="150">
        <v>21.6</v>
      </c>
      <c r="J6" s="150">
        <v>13.9</v>
      </c>
      <c r="K6" s="150">
        <v>15.9</v>
      </c>
    </row>
    <row r="7" spans="1:11" ht="19.5" customHeight="1">
      <c r="A7" s="146" t="s">
        <v>25</v>
      </c>
      <c r="B7" s="150">
        <v>29.1</v>
      </c>
      <c r="C7" s="150">
        <v>36.2</v>
      </c>
      <c r="D7" s="150">
        <v>34.2</v>
      </c>
      <c r="E7" s="150">
        <v>32.7</v>
      </c>
      <c r="F7" s="150">
        <v>32.7</v>
      </c>
      <c r="G7" s="150">
        <v>28.2</v>
      </c>
      <c r="H7" s="150">
        <v>30.564522478544998</v>
      </c>
      <c r="I7" s="150">
        <v>29.3</v>
      </c>
      <c r="J7" s="150">
        <v>25.8</v>
      </c>
      <c r="K7" s="150">
        <v>30.1</v>
      </c>
    </row>
    <row r="8" spans="1:11" ht="19.5" customHeight="1">
      <c r="A8" s="148" t="s">
        <v>2</v>
      </c>
      <c r="B8" s="166">
        <v>42.9</v>
      </c>
      <c r="C8" s="166">
        <v>49.427043544690605</v>
      </c>
      <c r="D8" s="166">
        <v>49</v>
      </c>
      <c r="E8" s="166">
        <v>43.5</v>
      </c>
      <c r="F8" s="166">
        <v>40.5</v>
      </c>
      <c r="G8" s="166">
        <v>38.1</v>
      </c>
      <c r="H8" s="166">
        <v>39.67789165446559</v>
      </c>
      <c r="I8" s="166">
        <v>29.3</v>
      </c>
      <c r="J8" s="166">
        <v>28.6</v>
      </c>
      <c r="K8" s="166">
        <v>26.5</v>
      </c>
    </row>
    <row r="9" spans="1:11" ht="19.5" customHeight="1">
      <c r="A9" s="148" t="s">
        <v>122</v>
      </c>
      <c r="B9" s="166">
        <v>21.4</v>
      </c>
      <c r="C9" s="166">
        <v>26.7</v>
      </c>
      <c r="D9" s="166">
        <v>27</v>
      </c>
      <c r="E9" s="166">
        <v>28.2</v>
      </c>
      <c r="F9" s="166">
        <v>28.1</v>
      </c>
      <c r="G9" s="166">
        <v>26.6</v>
      </c>
      <c r="H9" s="166">
        <v>25.272072823135765</v>
      </c>
      <c r="I9" s="166">
        <v>25.272072823135765</v>
      </c>
      <c r="J9" s="166">
        <v>20.2</v>
      </c>
      <c r="K9" s="166">
        <v>21.6</v>
      </c>
    </row>
    <row r="10" spans="1:11" ht="19.5" customHeight="1">
      <c r="A10" s="151" t="s">
        <v>123</v>
      </c>
      <c r="B10" s="151"/>
      <c r="C10" s="151"/>
      <c r="D10" s="151"/>
      <c r="E10" s="151"/>
      <c r="F10" s="152"/>
      <c r="G10" s="152"/>
      <c r="H10" s="152"/>
      <c r="I10" s="152"/>
      <c r="J10" s="152"/>
      <c r="K10" s="156"/>
    </row>
    <row r="11" spans="1:11" ht="19.5" customHeight="1">
      <c r="A11" s="154"/>
      <c r="B11" s="154"/>
      <c r="C11" s="154"/>
      <c r="D11" s="154"/>
      <c r="E11" s="154"/>
      <c r="F11" s="194"/>
      <c r="G11" s="194"/>
      <c r="H11" s="194"/>
      <c r="I11" s="194"/>
      <c r="J11" s="194"/>
      <c r="K11" s="156" t="s">
        <v>170</v>
      </c>
    </row>
    <row r="12" spans="1:11" ht="19.5" customHeight="1">
      <c r="A12" s="179"/>
      <c r="B12" s="179"/>
      <c r="C12" s="179"/>
      <c r="D12" s="179"/>
      <c r="E12" s="154"/>
      <c r="F12" s="195"/>
      <c r="G12" s="195"/>
      <c r="H12" s="195"/>
      <c r="I12" s="195"/>
      <c r="J12" s="195"/>
      <c r="K12" s="195"/>
    </row>
    <row r="13" spans="1:11" ht="19.5" customHeight="1">
      <c r="A13" s="319" t="s">
        <v>152</v>
      </c>
      <c r="B13" s="319"/>
      <c r="C13" s="319"/>
      <c r="D13" s="319"/>
      <c r="E13" s="319"/>
      <c r="F13" s="319"/>
      <c r="G13" s="178"/>
      <c r="H13" s="178"/>
      <c r="I13" s="178"/>
      <c r="J13" s="179"/>
      <c r="K13" s="179" t="s">
        <v>126</v>
      </c>
    </row>
    <row r="14" spans="1:11" ht="19.5" customHeight="1">
      <c r="A14" s="145" t="s">
        <v>112</v>
      </c>
      <c r="B14" s="145" t="s">
        <v>132</v>
      </c>
      <c r="C14" s="145" t="s">
        <v>133</v>
      </c>
      <c r="D14" s="145" t="s">
        <v>134</v>
      </c>
      <c r="E14" s="145" t="s">
        <v>135</v>
      </c>
      <c r="F14" s="145" t="s">
        <v>136</v>
      </c>
      <c r="G14" s="145" t="s">
        <v>137</v>
      </c>
      <c r="H14" s="145" t="s">
        <v>138</v>
      </c>
      <c r="I14" s="145" t="s">
        <v>139</v>
      </c>
      <c r="J14" s="145" t="s">
        <v>140</v>
      </c>
      <c r="K14" s="145" t="s">
        <v>177</v>
      </c>
    </row>
    <row r="15" spans="1:11" ht="19.5" customHeight="1">
      <c r="A15" s="148" t="s">
        <v>0</v>
      </c>
      <c r="B15" s="166">
        <v>93</v>
      </c>
      <c r="C15" s="166">
        <v>100</v>
      </c>
      <c r="D15" s="196">
        <v>87.4</v>
      </c>
      <c r="E15" s="196">
        <v>84.3</v>
      </c>
      <c r="F15" s="196">
        <v>88.4</v>
      </c>
      <c r="G15" s="196">
        <v>91.5</v>
      </c>
      <c r="H15" s="196">
        <v>86.36363636363636</v>
      </c>
      <c r="I15" s="196">
        <v>87.5</v>
      </c>
      <c r="J15" s="196">
        <v>92.9</v>
      </c>
      <c r="K15" s="166">
        <v>83.1</v>
      </c>
    </row>
    <row r="16" spans="1:11" ht="19.5" customHeight="1">
      <c r="A16" s="148" t="s">
        <v>1</v>
      </c>
      <c r="B16" s="166">
        <v>89.78102189781022</v>
      </c>
      <c r="C16" s="166">
        <v>83.59375</v>
      </c>
      <c r="D16" s="196">
        <v>93.33333333333333</v>
      </c>
      <c r="E16" s="196">
        <v>83.78378378378379</v>
      </c>
      <c r="F16" s="196">
        <v>88.63636363636364</v>
      </c>
      <c r="G16" s="196">
        <v>87.8</v>
      </c>
      <c r="H16" s="196">
        <v>89.28571428571429</v>
      </c>
      <c r="I16" s="196">
        <v>90.2</v>
      </c>
      <c r="J16" s="196">
        <v>94.5</v>
      </c>
      <c r="K16" s="166">
        <v>88.2</v>
      </c>
    </row>
    <row r="17" spans="1:11" ht="19.5" customHeight="1">
      <c r="A17" s="148" t="s">
        <v>25</v>
      </c>
      <c r="B17" s="166">
        <v>88.79310344827587</v>
      </c>
      <c r="C17" s="166">
        <v>96</v>
      </c>
      <c r="D17" s="196">
        <v>86.53846153846155</v>
      </c>
      <c r="E17" s="196">
        <v>87.38738738738738</v>
      </c>
      <c r="F17" s="196">
        <v>94.4</v>
      </c>
      <c r="G17" s="196">
        <v>93.8</v>
      </c>
      <c r="H17" s="196">
        <v>90</v>
      </c>
      <c r="I17" s="196">
        <v>95.5</v>
      </c>
      <c r="J17" s="196">
        <v>96.6</v>
      </c>
      <c r="K17" s="166">
        <v>85.5</v>
      </c>
    </row>
    <row r="18" spans="1:11" ht="19.5" customHeight="1">
      <c r="A18" s="148" t="s">
        <v>2</v>
      </c>
      <c r="B18" s="166">
        <v>71.4</v>
      </c>
      <c r="C18" s="166">
        <v>100</v>
      </c>
      <c r="D18" s="196">
        <v>76.5</v>
      </c>
      <c r="E18" s="196">
        <v>68.2</v>
      </c>
      <c r="F18" s="196">
        <v>100</v>
      </c>
      <c r="G18" s="196">
        <v>90.9</v>
      </c>
      <c r="H18" s="196">
        <v>100</v>
      </c>
      <c r="I18" s="196">
        <v>75</v>
      </c>
      <c r="J18" s="196">
        <v>60</v>
      </c>
      <c r="K18" s="166">
        <v>95</v>
      </c>
    </row>
    <row r="19" spans="1:11" ht="19.5" customHeight="1">
      <c r="A19" s="146" t="s">
        <v>122</v>
      </c>
      <c r="B19" s="150">
        <v>88.8</v>
      </c>
      <c r="C19" s="150">
        <v>89.5</v>
      </c>
      <c r="D19" s="196">
        <v>88.1</v>
      </c>
      <c r="E19" s="196">
        <v>87.5</v>
      </c>
      <c r="F19" s="196">
        <v>86.8</v>
      </c>
      <c r="G19" s="196">
        <v>86.3</v>
      </c>
      <c r="H19" s="196">
        <v>87.64415156507414</v>
      </c>
      <c r="I19" s="196">
        <v>86.4</v>
      </c>
      <c r="J19" s="196">
        <v>86.4</v>
      </c>
      <c r="K19" s="150">
        <v>91</v>
      </c>
    </row>
    <row r="20" spans="1:11" ht="19.5" customHeight="1">
      <c r="A20" s="158"/>
      <c r="B20" s="192"/>
      <c r="C20" s="192"/>
      <c r="D20" s="192"/>
      <c r="E20" s="197"/>
      <c r="F20" s="152"/>
      <c r="G20" s="152"/>
      <c r="H20" s="152"/>
      <c r="I20" s="152"/>
      <c r="J20" s="152"/>
      <c r="K20" s="156" t="s">
        <v>170</v>
      </c>
    </row>
    <row r="21" spans="1:11" ht="19.5" customHeight="1">
      <c r="A21" s="164"/>
      <c r="B21" s="142"/>
      <c r="C21" s="142"/>
      <c r="D21" s="142"/>
      <c r="E21" s="142"/>
      <c r="F21" s="142"/>
      <c r="G21" s="164"/>
      <c r="H21" s="164"/>
      <c r="I21" s="164"/>
      <c r="J21" s="164"/>
      <c r="K21" s="164"/>
    </row>
    <row r="22" spans="1:11" ht="19.5" customHeight="1">
      <c r="A22" s="142"/>
      <c r="B22" s="142"/>
      <c r="C22" s="142"/>
      <c r="D22" s="142"/>
      <c r="E22" s="142"/>
      <c r="F22" s="142"/>
      <c r="G22" s="142"/>
      <c r="H22" s="142"/>
      <c r="I22" s="142"/>
      <c r="J22" s="142"/>
      <c r="K22" s="142"/>
    </row>
    <row r="23" spans="1:11" ht="19.5" customHeight="1">
      <c r="A23" s="142"/>
      <c r="B23" s="142"/>
      <c r="C23" s="142"/>
      <c r="D23" s="142"/>
      <c r="E23" s="142"/>
      <c r="F23" s="142"/>
      <c r="G23" s="142"/>
      <c r="H23" s="142"/>
      <c r="I23" s="142"/>
      <c r="J23" s="142"/>
      <c r="K23" s="142"/>
    </row>
    <row r="24" spans="1:11" ht="19.5" customHeight="1">
      <c r="A24" s="142"/>
      <c r="B24" s="142"/>
      <c r="C24" s="142"/>
      <c r="D24" s="142"/>
      <c r="E24" s="142"/>
      <c r="F24" s="142"/>
      <c r="G24" s="142"/>
      <c r="H24" s="142"/>
      <c r="I24" s="142"/>
      <c r="J24" s="142"/>
      <c r="K24" s="142"/>
    </row>
    <row r="25" spans="1:11" ht="19.5" customHeight="1">
      <c r="A25" s="142"/>
      <c r="B25" s="142"/>
      <c r="C25" s="142"/>
      <c r="D25" s="142"/>
      <c r="E25" s="142"/>
      <c r="F25" s="142"/>
      <c r="G25" s="142"/>
      <c r="H25" s="142"/>
      <c r="I25" s="142"/>
      <c r="J25" s="142"/>
      <c r="K25" s="142"/>
    </row>
    <row r="26" spans="1:11" ht="19.5" customHeight="1">
      <c r="A26" s="142"/>
      <c r="B26" s="142"/>
      <c r="C26" s="142"/>
      <c r="D26" s="142"/>
      <c r="E26" s="142"/>
      <c r="F26" s="142"/>
      <c r="G26" s="142"/>
      <c r="H26" s="142"/>
      <c r="I26" s="142"/>
      <c r="J26" s="142"/>
      <c r="K26" s="142"/>
    </row>
    <row r="27" spans="1:11" ht="19.5" customHeight="1">
      <c r="A27" s="142"/>
      <c r="B27" s="142"/>
      <c r="C27" s="142"/>
      <c r="D27" s="142"/>
      <c r="E27" s="142"/>
      <c r="F27" s="142"/>
      <c r="G27" s="142"/>
      <c r="H27" s="142"/>
      <c r="I27" s="142"/>
      <c r="J27" s="142"/>
      <c r="K27" s="142"/>
    </row>
    <row r="28" spans="1:11" ht="19.5" customHeight="1">
      <c r="A28" s="142"/>
      <c r="B28" s="142"/>
      <c r="C28" s="142"/>
      <c r="D28" s="142"/>
      <c r="E28" s="142"/>
      <c r="F28" s="142"/>
      <c r="G28" s="142"/>
      <c r="H28" s="142"/>
      <c r="I28" s="142"/>
      <c r="J28" s="142"/>
      <c r="K28" s="142"/>
    </row>
    <row r="29" spans="1:11" ht="19.5" customHeight="1">
      <c r="A29" s="142"/>
      <c r="B29" s="142"/>
      <c r="C29" s="142"/>
      <c r="D29" s="142"/>
      <c r="E29" s="142"/>
      <c r="F29" s="142"/>
      <c r="G29" s="142"/>
      <c r="H29" s="142"/>
      <c r="I29" s="142"/>
      <c r="J29" s="142"/>
      <c r="K29" s="142"/>
    </row>
    <row r="30" spans="1:11" ht="19.5" customHeight="1">
      <c r="A30" s="142"/>
      <c r="B30" s="142"/>
      <c r="C30" s="142"/>
      <c r="D30" s="142"/>
      <c r="E30" s="142"/>
      <c r="F30" s="142"/>
      <c r="G30" s="142"/>
      <c r="H30" s="142"/>
      <c r="I30" s="142"/>
      <c r="J30" s="142"/>
      <c r="K30" s="142"/>
    </row>
    <row r="31" spans="1:11" ht="19.5" customHeight="1">
      <c r="A31" s="142"/>
      <c r="B31" s="142"/>
      <c r="C31" s="142"/>
      <c r="D31" s="142"/>
      <c r="E31" s="142"/>
      <c r="F31" s="142"/>
      <c r="G31" s="142"/>
      <c r="H31" s="142"/>
      <c r="I31" s="142"/>
      <c r="J31" s="142"/>
      <c r="K31" s="142"/>
    </row>
    <row r="32" spans="1:11" ht="19.5" customHeight="1">
      <c r="A32" s="142"/>
      <c r="B32" s="142"/>
      <c r="C32" s="142"/>
      <c r="D32" s="142"/>
      <c r="E32" s="142"/>
      <c r="F32" s="142"/>
      <c r="G32" s="142"/>
      <c r="H32" s="142"/>
      <c r="I32" s="142"/>
      <c r="J32" s="142"/>
      <c r="K32" s="142"/>
    </row>
    <row r="33" spans="1:11" ht="19.5" customHeight="1">
      <c r="A33" s="142"/>
      <c r="B33" s="142"/>
      <c r="C33" s="142"/>
      <c r="D33" s="142"/>
      <c r="E33" s="142"/>
      <c r="F33" s="142"/>
      <c r="G33" s="142"/>
      <c r="H33" s="142"/>
      <c r="I33" s="142"/>
      <c r="J33" s="142"/>
      <c r="K33" s="142"/>
    </row>
    <row r="34" spans="1:11" ht="19.5" customHeight="1">
      <c r="A34" s="142"/>
      <c r="B34" s="142"/>
      <c r="C34" s="142"/>
      <c r="D34" s="142"/>
      <c r="E34" s="142"/>
      <c r="F34" s="142"/>
      <c r="G34" s="142"/>
      <c r="H34" s="142"/>
      <c r="I34" s="142"/>
      <c r="J34" s="142"/>
      <c r="K34" s="142"/>
    </row>
    <row r="35" spans="1:11" ht="19.5" customHeight="1">
      <c r="A35" s="142"/>
      <c r="B35" s="142"/>
      <c r="C35" s="142"/>
      <c r="D35" s="142"/>
      <c r="E35" s="142"/>
      <c r="F35" s="142"/>
      <c r="G35" s="142"/>
      <c r="H35" s="142"/>
      <c r="I35" s="142"/>
      <c r="J35" s="142"/>
      <c r="K35" s="142"/>
    </row>
    <row r="36" spans="1:11" ht="19.5" customHeight="1">
      <c r="A36" s="142"/>
      <c r="B36" s="142"/>
      <c r="C36" s="142"/>
      <c r="D36" s="142"/>
      <c r="E36" s="142"/>
      <c r="F36" s="142"/>
      <c r="G36" s="142"/>
      <c r="H36" s="142"/>
      <c r="I36" s="142"/>
      <c r="J36" s="142"/>
      <c r="K36" s="142"/>
    </row>
    <row r="37" spans="1:11" ht="19.5" customHeight="1">
      <c r="A37" s="142"/>
      <c r="B37" s="142"/>
      <c r="C37" s="142"/>
      <c r="D37" s="142"/>
      <c r="E37" s="142"/>
      <c r="F37" s="142"/>
      <c r="G37" s="142"/>
      <c r="H37" s="142"/>
      <c r="I37" s="142"/>
      <c r="J37" s="142"/>
      <c r="K37" s="142"/>
    </row>
    <row r="38" spans="1:11" ht="19.5" customHeight="1">
      <c r="A38" s="142"/>
      <c r="B38" s="142"/>
      <c r="C38" s="142"/>
      <c r="D38" s="142"/>
      <c r="E38" s="142"/>
      <c r="F38" s="142"/>
      <c r="G38" s="142"/>
      <c r="H38" s="142"/>
      <c r="I38" s="142"/>
      <c r="J38" s="142"/>
      <c r="K38" s="142"/>
    </row>
    <row r="39" spans="1:11" ht="19.5" customHeight="1">
      <c r="A39" s="142"/>
      <c r="B39" s="142"/>
      <c r="C39" s="142"/>
      <c r="D39" s="142"/>
      <c r="E39" s="142"/>
      <c r="F39" s="142"/>
      <c r="G39" s="142"/>
      <c r="H39" s="142"/>
      <c r="I39" s="142"/>
      <c r="J39" s="142"/>
      <c r="K39" s="142"/>
    </row>
    <row r="40" spans="1:11" ht="19.5" customHeight="1">
      <c r="A40" s="142"/>
      <c r="B40" s="142"/>
      <c r="C40" s="142"/>
      <c r="D40" s="142"/>
      <c r="E40" s="142"/>
      <c r="F40" s="142"/>
      <c r="G40" s="142"/>
      <c r="H40" s="142"/>
      <c r="I40" s="142"/>
      <c r="J40" s="142"/>
      <c r="K40" s="142"/>
    </row>
    <row r="41" spans="1:11" ht="14.25">
      <c r="A41" s="142"/>
      <c r="B41" s="142"/>
      <c r="C41" s="142"/>
      <c r="D41" s="142"/>
      <c r="E41" s="142"/>
      <c r="F41" s="142"/>
      <c r="G41" s="142"/>
      <c r="H41" s="142"/>
      <c r="I41" s="142"/>
      <c r="J41" s="142"/>
      <c r="K41" s="142"/>
    </row>
    <row r="42" spans="1:11" ht="14.25">
      <c r="A42" s="142"/>
      <c r="B42" s="142"/>
      <c r="C42" s="142"/>
      <c r="D42" s="142"/>
      <c r="E42" s="142"/>
      <c r="F42" s="142"/>
      <c r="G42" s="142"/>
      <c r="H42" s="142"/>
      <c r="I42" s="142"/>
      <c r="J42" s="142"/>
      <c r="K42" s="142"/>
    </row>
    <row r="43" spans="1:11" ht="14.25">
      <c r="A43" s="142"/>
      <c r="B43" s="142"/>
      <c r="C43" s="142"/>
      <c r="D43" s="142"/>
      <c r="E43" s="142"/>
      <c r="F43" s="142"/>
      <c r="G43" s="142"/>
      <c r="H43" s="142"/>
      <c r="I43" s="142"/>
      <c r="J43" s="142"/>
      <c r="K43" s="142"/>
    </row>
    <row r="44" spans="1:11" ht="14.25">
      <c r="A44" s="142"/>
      <c r="B44" s="142"/>
      <c r="C44" s="142"/>
      <c r="D44" s="142"/>
      <c r="E44" s="142"/>
      <c r="F44" s="142"/>
      <c r="G44" s="142"/>
      <c r="H44" s="142"/>
      <c r="I44" s="142"/>
      <c r="J44" s="142"/>
      <c r="K44" s="142"/>
    </row>
    <row r="45" spans="1:11" ht="14.25">
      <c r="A45" s="142"/>
      <c r="B45" s="142"/>
      <c r="C45" s="142"/>
      <c r="D45" s="142"/>
      <c r="E45" s="142"/>
      <c r="F45" s="142"/>
      <c r="G45" s="142"/>
      <c r="H45" s="142"/>
      <c r="I45" s="142"/>
      <c r="J45" s="142"/>
      <c r="K45" s="142"/>
    </row>
    <row r="46" spans="1:11" ht="14.25">
      <c r="A46" s="142"/>
      <c r="B46" s="142"/>
      <c r="C46" s="142"/>
      <c r="D46" s="142"/>
      <c r="E46" s="142"/>
      <c r="F46" s="142"/>
      <c r="G46" s="142"/>
      <c r="H46" s="142"/>
      <c r="I46" s="142"/>
      <c r="J46" s="142"/>
      <c r="K46" s="142"/>
    </row>
    <row r="47" spans="1:11" ht="14.25">
      <c r="A47" s="142"/>
      <c r="B47" s="142"/>
      <c r="C47" s="142"/>
      <c r="D47" s="142"/>
      <c r="E47" s="142"/>
      <c r="F47" s="142"/>
      <c r="G47" s="142"/>
      <c r="H47" s="142"/>
      <c r="I47" s="142"/>
      <c r="J47" s="142"/>
      <c r="K47" s="142"/>
    </row>
    <row r="48" spans="1:11" ht="14.25">
      <c r="A48" s="142"/>
      <c r="B48" s="142"/>
      <c r="C48" s="142"/>
      <c r="D48" s="142"/>
      <c r="E48" s="142"/>
      <c r="F48" s="142"/>
      <c r="G48" s="142"/>
      <c r="H48" s="142"/>
      <c r="I48" s="142"/>
      <c r="J48" s="142"/>
      <c r="K48" s="142"/>
    </row>
    <row r="49" spans="1:11" ht="14.25">
      <c r="A49" s="142"/>
      <c r="B49" s="142"/>
      <c r="C49" s="142"/>
      <c r="D49" s="142"/>
      <c r="E49" s="142"/>
      <c r="F49" s="142"/>
      <c r="G49" s="142"/>
      <c r="H49" s="142"/>
      <c r="I49" s="142"/>
      <c r="J49" s="142"/>
      <c r="K49" s="142"/>
    </row>
    <row r="50" spans="1:11" ht="14.25">
      <c r="A50" s="142"/>
      <c r="B50" s="142"/>
      <c r="C50" s="142"/>
      <c r="D50" s="142"/>
      <c r="E50" s="142"/>
      <c r="F50" s="142"/>
      <c r="G50" s="142"/>
      <c r="H50" s="142"/>
      <c r="I50" s="142"/>
      <c r="J50" s="142"/>
      <c r="K50" s="142"/>
    </row>
    <row r="51" spans="1:11" ht="14.25">
      <c r="A51" s="142"/>
      <c r="B51" s="142"/>
      <c r="C51" s="142"/>
      <c r="D51" s="142"/>
      <c r="E51" s="142"/>
      <c r="F51" s="142"/>
      <c r="G51" s="142"/>
      <c r="H51" s="142"/>
      <c r="I51" s="142"/>
      <c r="J51" s="142"/>
      <c r="K51" s="142"/>
    </row>
    <row r="52" spans="1:11" ht="14.25">
      <c r="A52" s="142"/>
      <c r="B52" s="142"/>
      <c r="C52" s="142"/>
      <c r="D52" s="142"/>
      <c r="E52" s="142"/>
      <c r="F52" s="142"/>
      <c r="G52" s="142"/>
      <c r="H52" s="142"/>
      <c r="I52" s="142"/>
      <c r="J52" s="142"/>
      <c r="K52" s="142"/>
    </row>
    <row r="53" ht="14.25">
      <c r="F53" s="15"/>
    </row>
    <row r="54" spans="1:7" ht="18.75" customHeight="1">
      <c r="A54" s="334"/>
      <c r="B54" s="334"/>
      <c r="C54" s="334"/>
      <c r="D54" s="334"/>
      <c r="E54" s="334"/>
      <c r="F54" s="334"/>
      <c r="G54" s="334"/>
    </row>
    <row r="55" spans="1:8" ht="14.25" customHeight="1" thickBot="1">
      <c r="A55" s="283" t="s">
        <v>180</v>
      </c>
      <c r="B55" s="283"/>
      <c r="C55" s="283"/>
      <c r="D55" s="283"/>
      <c r="E55" s="283"/>
      <c r="F55" s="283"/>
      <c r="G55" s="283"/>
      <c r="H55" s="283"/>
    </row>
    <row r="56" spans="1:11" ht="26.25" customHeight="1" thickBot="1">
      <c r="A56" s="302" t="s">
        <v>23</v>
      </c>
      <c r="B56" s="303"/>
      <c r="C56" s="303"/>
      <c r="D56" s="303"/>
      <c r="E56" s="304"/>
      <c r="F56" s="244" t="s">
        <v>24</v>
      </c>
      <c r="G56" s="234" t="s">
        <v>0</v>
      </c>
      <c r="H56" s="4" t="s">
        <v>1</v>
      </c>
      <c r="I56" s="4" t="s">
        <v>25</v>
      </c>
      <c r="J56" s="18" t="s">
        <v>2</v>
      </c>
      <c r="K56" s="6"/>
    </row>
    <row r="57" spans="1:11" ht="26.25" customHeight="1">
      <c r="A57" s="284" t="s">
        <v>3</v>
      </c>
      <c r="B57" s="285"/>
      <c r="C57" s="285"/>
      <c r="D57" s="285"/>
      <c r="E57" s="286"/>
      <c r="F57" s="254">
        <v>373538</v>
      </c>
      <c r="G57" s="250">
        <v>34051</v>
      </c>
      <c r="H57" s="41">
        <v>25740</v>
      </c>
      <c r="I57" s="41">
        <v>13656</v>
      </c>
      <c r="J57" s="42">
        <v>1446</v>
      </c>
      <c r="K57" s="6"/>
    </row>
    <row r="58" spans="1:11" ht="26.25" customHeight="1">
      <c r="A58" s="287" t="s">
        <v>4</v>
      </c>
      <c r="B58" s="288"/>
      <c r="C58" s="288"/>
      <c r="D58" s="288"/>
      <c r="E58" s="289"/>
      <c r="F58" s="255">
        <v>80798</v>
      </c>
      <c r="G58" s="251">
        <v>10474</v>
      </c>
      <c r="H58" s="44">
        <v>4096</v>
      </c>
      <c r="I58" s="44">
        <v>4104</v>
      </c>
      <c r="J58" s="45">
        <v>383</v>
      </c>
      <c r="K58" s="6"/>
    </row>
    <row r="59" spans="1:11" ht="26.25" customHeight="1">
      <c r="A59" s="385"/>
      <c r="B59" s="305" t="s">
        <v>57</v>
      </c>
      <c r="C59" s="357"/>
      <c r="D59" s="357"/>
      <c r="E59" s="358"/>
      <c r="F59" s="255">
        <v>76537</v>
      </c>
      <c r="G59" s="251">
        <v>10221</v>
      </c>
      <c r="H59" s="44">
        <v>3659</v>
      </c>
      <c r="I59" s="44">
        <v>3955</v>
      </c>
      <c r="J59" s="116">
        <v>372</v>
      </c>
      <c r="K59" s="6"/>
    </row>
    <row r="60" spans="1:11" ht="26.25" customHeight="1">
      <c r="A60" s="386"/>
      <c r="B60" s="305" t="s">
        <v>53</v>
      </c>
      <c r="C60" s="300"/>
      <c r="D60" s="300"/>
      <c r="E60" s="301"/>
      <c r="F60" s="255">
        <v>4261</v>
      </c>
      <c r="G60" s="251">
        <v>253</v>
      </c>
      <c r="H60" s="44">
        <v>437</v>
      </c>
      <c r="I60" s="44">
        <v>149</v>
      </c>
      <c r="J60" s="45">
        <v>11</v>
      </c>
      <c r="K60" s="20"/>
    </row>
    <row r="61" spans="1:11" ht="26.25" customHeight="1">
      <c r="A61" s="296" t="s">
        <v>5</v>
      </c>
      <c r="B61" s="297"/>
      <c r="C61" s="297"/>
      <c r="D61" s="297"/>
      <c r="E61" s="298"/>
      <c r="F61" s="128">
        <f>F58/F57*100</f>
        <v>21.630463299583976</v>
      </c>
      <c r="G61" s="117">
        <f>G58/G57*100</f>
        <v>30.75974273883293</v>
      </c>
      <c r="H61" s="48">
        <f>H58/H57*100</f>
        <v>15.912975912975913</v>
      </c>
      <c r="I61" s="48">
        <f>I58/I57*100</f>
        <v>30.052724077328648</v>
      </c>
      <c r="J61" s="49">
        <f>J58/J57*100</f>
        <v>26.486860304287692</v>
      </c>
      <c r="K61" s="6"/>
    </row>
    <row r="62" spans="1:11" ht="26.25" customHeight="1">
      <c r="A62" s="368" t="s">
        <v>58</v>
      </c>
      <c r="B62" s="387" t="s">
        <v>59</v>
      </c>
      <c r="C62" s="305" t="s">
        <v>49</v>
      </c>
      <c r="D62" s="300"/>
      <c r="E62" s="301"/>
      <c r="F62" s="255">
        <v>75428</v>
      </c>
      <c r="G62" s="252">
        <v>10093</v>
      </c>
      <c r="H62" s="51">
        <v>3589</v>
      </c>
      <c r="I62" s="51">
        <v>3887</v>
      </c>
      <c r="J62" s="52">
        <v>366</v>
      </c>
      <c r="K62" s="6"/>
    </row>
    <row r="63" spans="1:11" ht="26.25" customHeight="1">
      <c r="A63" s="369"/>
      <c r="B63" s="388"/>
      <c r="C63" s="305" t="s">
        <v>36</v>
      </c>
      <c r="D63" s="300"/>
      <c r="E63" s="301"/>
      <c r="F63" s="255">
        <v>1100</v>
      </c>
      <c r="G63" s="252">
        <v>128</v>
      </c>
      <c r="H63" s="51">
        <v>70</v>
      </c>
      <c r="I63" s="51">
        <v>68</v>
      </c>
      <c r="J63" s="52">
        <v>6</v>
      </c>
      <c r="K63" s="6"/>
    </row>
    <row r="64" spans="1:11" ht="26.25" customHeight="1">
      <c r="A64" s="369"/>
      <c r="B64" s="389"/>
      <c r="C64" s="305" t="s">
        <v>54</v>
      </c>
      <c r="D64" s="300"/>
      <c r="E64" s="301"/>
      <c r="F64" s="255">
        <v>9</v>
      </c>
      <c r="G64" s="50">
        <v>0</v>
      </c>
      <c r="H64" s="53">
        <v>0</v>
      </c>
      <c r="I64" s="53">
        <v>0</v>
      </c>
      <c r="J64" s="54">
        <v>0</v>
      </c>
      <c r="K64" s="6"/>
    </row>
    <row r="65" spans="1:12" ht="26.25" customHeight="1">
      <c r="A65" s="369"/>
      <c r="B65" s="387" t="s">
        <v>60</v>
      </c>
      <c r="C65" s="305" t="s">
        <v>49</v>
      </c>
      <c r="D65" s="300"/>
      <c r="E65" s="301"/>
      <c r="F65" s="255">
        <v>4165</v>
      </c>
      <c r="G65" s="252">
        <v>251</v>
      </c>
      <c r="H65" s="51">
        <v>431</v>
      </c>
      <c r="I65" s="51">
        <v>148</v>
      </c>
      <c r="J65" s="52">
        <v>11</v>
      </c>
      <c r="K65" s="6"/>
      <c r="L65" s="21"/>
    </row>
    <row r="66" spans="1:11" ht="26.25" customHeight="1">
      <c r="A66" s="369"/>
      <c r="B66" s="388"/>
      <c r="C66" s="305" t="s">
        <v>36</v>
      </c>
      <c r="D66" s="300"/>
      <c r="E66" s="301"/>
      <c r="F66" s="255">
        <v>83</v>
      </c>
      <c r="G66" s="252">
        <v>2</v>
      </c>
      <c r="H66" s="51">
        <v>6</v>
      </c>
      <c r="I66" s="53">
        <v>1</v>
      </c>
      <c r="J66" s="54">
        <v>0</v>
      </c>
      <c r="K66" s="6"/>
    </row>
    <row r="67" spans="1:11" ht="26.25" customHeight="1">
      <c r="A67" s="370"/>
      <c r="B67" s="389"/>
      <c r="C67" s="305" t="s">
        <v>54</v>
      </c>
      <c r="D67" s="300"/>
      <c r="E67" s="301"/>
      <c r="F67" s="80">
        <v>13</v>
      </c>
      <c r="G67" s="50">
        <v>0</v>
      </c>
      <c r="H67" s="53">
        <v>0</v>
      </c>
      <c r="I67" s="53">
        <v>0</v>
      </c>
      <c r="J67" s="54">
        <v>0</v>
      </c>
      <c r="K67" s="6"/>
    </row>
    <row r="68" spans="1:11" ht="26.25" customHeight="1">
      <c r="A68" s="299" t="s">
        <v>61</v>
      </c>
      <c r="B68" s="357"/>
      <c r="C68" s="357"/>
      <c r="D68" s="357"/>
      <c r="E68" s="358"/>
      <c r="F68" s="255">
        <v>1183</v>
      </c>
      <c r="G68" s="252">
        <v>130</v>
      </c>
      <c r="H68" s="51">
        <v>76</v>
      </c>
      <c r="I68" s="51">
        <v>69</v>
      </c>
      <c r="J68" s="56">
        <v>6</v>
      </c>
      <c r="K68" s="6"/>
    </row>
    <row r="69" spans="1:21" ht="26.25" customHeight="1">
      <c r="A69" s="299" t="s">
        <v>11</v>
      </c>
      <c r="B69" s="300"/>
      <c r="C69" s="300"/>
      <c r="D69" s="300"/>
      <c r="E69" s="301"/>
      <c r="F69" s="255">
        <v>1005</v>
      </c>
      <c r="G69" s="252">
        <v>108</v>
      </c>
      <c r="H69" s="51">
        <v>67</v>
      </c>
      <c r="I69" s="51">
        <v>59</v>
      </c>
      <c r="J69" s="56">
        <v>5</v>
      </c>
      <c r="K69" s="6"/>
      <c r="O69" s="22"/>
      <c r="P69" s="22"/>
      <c r="Q69" s="22"/>
      <c r="R69" s="22"/>
      <c r="S69" s="22"/>
      <c r="T69" s="22"/>
      <c r="U69" s="22"/>
    </row>
    <row r="70" spans="1:11" ht="26.25" customHeight="1">
      <c r="A70" s="296" t="s">
        <v>12</v>
      </c>
      <c r="B70" s="297"/>
      <c r="C70" s="297"/>
      <c r="D70" s="297"/>
      <c r="E70" s="298"/>
      <c r="F70" s="256">
        <f>F69/F68*100</f>
        <v>84.9535080304311</v>
      </c>
      <c r="G70" s="117">
        <f>G69/G68*100</f>
        <v>83.07692307692308</v>
      </c>
      <c r="H70" s="48">
        <f>H69/H68*100</f>
        <v>88.1578947368421</v>
      </c>
      <c r="I70" s="48">
        <f>I69/I68*100</f>
        <v>85.5072463768116</v>
      </c>
      <c r="J70" s="49">
        <f>J69/J68*100</f>
        <v>83.33333333333334</v>
      </c>
      <c r="K70" s="6"/>
    </row>
    <row r="71" spans="1:11" ht="26.25" customHeight="1">
      <c r="A71" s="306" t="s">
        <v>27</v>
      </c>
      <c r="B71" s="374" t="s">
        <v>62</v>
      </c>
      <c r="C71" s="313" t="s">
        <v>55</v>
      </c>
      <c r="D71" s="288"/>
      <c r="E71" s="289"/>
      <c r="F71" s="255">
        <v>71</v>
      </c>
      <c r="G71" s="252">
        <v>10</v>
      </c>
      <c r="H71" s="51">
        <v>4</v>
      </c>
      <c r="I71" s="53">
        <v>0</v>
      </c>
      <c r="J71" s="118">
        <v>0</v>
      </c>
      <c r="K71" s="6"/>
    </row>
    <row r="72" spans="1:11" ht="26.25" customHeight="1">
      <c r="A72" s="307"/>
      <c r="B72" s="375"/>
      <c r="C72" s="392"/>
      <c r="D72" s="379" t="s">
        <v>87</v>
      </c>
      <c r="E72" s="380"/>
      <c r="F72" s="257">
        <v>42</v>
      </c>
      <c r="G72" s="253">
        <v>8</v>
      </c>
      <c r="H72" s="119">
        <v>2</v>
      </c>
      <c r="I72" s="120">
        <v>0</v>
      </c>
      <c r="J72" s="121">
        <v>0</v>
      </c>
      <c r="K72" s="6"/>
    </row>
    <row r="73" spans="1:11" ht="26.25" customHeight="1">
      <c r="A73" s="307"/>
      <c r="B73" s="375"/>
      <c r="C73" s="392"/>
      <c r="D73" s="394" t="s">
        <v>89</v>
      </c>
      <c r="E73" s="395"/>
      <c r="F73" s="258">
        <f>F72/F71*100</f>
        <v>59.154929577464785</v>
      </c>
      <c r="G73" s="123">
        <f>G72/G71*100</f>
        <v>80</v>
      </c>
      <c r="H73" s="123">
        <f>H72/H71*100</f>
        <v>50</v>
      </c>
      <c r="I73" s="122" t="e">
        <f>I72/I71*100</f>
        <v>#DIV/0!</v>
      </c>
      <c r="J73" s="91">
        <v>0</v>
      </c>
      <c r="K73" s="6"/>
    </row>
    <row r="74" spans="1:11" ht="26.25" customHeight="1">
      <c r="A74" s="307"/>
      <c r="B74" s="375"/>
      <c r="C74" s="392"/>
      <c r="D74" s="341" t="s">
        <v>64</v>
      </c>
      <c r="E74" s="8" t="s">
        <v>63</v>
      </c>
      <c r="F74" s="80">
        <v>0</v>
      </c>
      <c r="G74" s="50">
        <v>0</v>
      </c>
      <c r="H74" s="50">
        <v>0</v>
      </c>
      <c r="I74" s="50">
        <v>0</v>
      </c>
      <c r="J74" s="71">
        <v>0</v>
      </c>
      <c r="K74" s="6"/>
    </row>
    <row r="75" spans="1:11" ht="26.25" customHeight="1">
      <c r="A75" s="307"/>
      <c r="B75" s="375"/>
      <c r="C75" s="392"/>
      <c r="D75" s="342"/>
      <c r="E75" s="8" t="s">
        <v>39</v>
      </c>
      <c r="F75" s="255">
        <v>42</v>
      </c>
      <c r="G75" s="252">
        <v>8</v>
      </c>
      <c r="H75" s="51">
        <v>2</v>
      </c>
      <c r="I75" s="53">
        <v>0</v>
      </c>
      <c r="J75" s="71">
        <v>0</v>
      </c>
      <c r="K75" s="6"/>
    </row>
    <row r="76" spans="1:11" ht="26.25" customHeight="1">
      <c r="A76" s="307"/>
      <c r="B76" s="375"/>
      <c r="C76" s="392"/>
      <c r="D76" s="342"/>
      <c r="E76" s="8" t="s">
        <v>40</v>
      </c>
      <c r="F76" s="255">
        <v>4</v>
      </c>
      <c r="G76" s="50" t="s">
        <v>94</v>
      </c>
      <c r="H76" s="53">
        <v>1</v>
      </c>
      <c r="I76" s="53">
        <v>0</v>
      </c>
      <c r="J76" s="54">
        <v>0</v>
      </c>
      <c r="K76" s="6"/>
    </row>
    <row r="77" spans="1:11" ht="26.25" customHeight="1">
      <c r="A77" s="307"/>
      <c r="B77" s="375"/>
      <c r="C77" s="392"/>
      <c r="D77" s="342"/>
      <c r="E77" s="8" t="s">
        <v>41</v>
      </c>
      <c r="F77" s="255">
        <v>9</v>
      </c>
      <c r="G77" s="50">
        <v>1</v>
      </c>
      <c r="H77" s="53">
        <v>0</v>
      </c>
      <c r="I77" s="53">
        <v>0</v>
      </c>
      <c r="J77" s="54">
        <v>0</v>
      </c>
      <c r="K77" s="6"/>
    </row>
    <row r="78" spans="1:11" ht="26.25" customHeight="1">
      <c r="A78" s="307"/>
      <c r="B78" s="375"/>
      <c r="C78" s="392"/>
      <c r="D78" s="342"/>
      <c r="E78" s="8" t="s">
        <v>42</v>
      </c>
      <c r="F78" s="255">
        <v>5</v>
      </c>
      <c r="G78" s="252">
        <v>0</v>
      </c>
      <c r="H78" s="53">
        <v>0</v>
      </c>
      <c r="I78" s="53">
        <v>0</v>
      </c>
      <c r="J78" s="54">
        <v>0</v>
      </c>
      <c r="K78" s="6"/>
    </row>
    <row r="79" spans="1:11" ht="26.25" customHeight="1">
      <c r="A79" s="307"/>
      <c r="B79" s="384"/>
      <c r="C79" s="393"/>
      <c r="D79" s="349"/>
      <c r="E79" s="8" t="s">
        <v>43</v>
      </c>
      <c r="F79" s="255">
        <v>11</v>
      </c>
      <c r="G79" s="50">
        <v>1</v>
      </c>
      <c r="H79" s="51">
        <v>1</v>
      </c>
      <c r="I79" s="53">
        <v>0</v>
      </c>
      <c r="J79" s="54">
        <v>0</v>
      </c>
      <c r="K79" s="6"/>
    </row>
    <row r="80" spans="1:11" ht="26.25" customHeight="1">
      <c r="A80" s="307"/>
      <c r="B80" s="305" t="s">
        <v>83</v>
      </c>
      <c r="C80" s="300"/>
      <c r="D80" s="391"/>
      <c r="E80" s="301"/>
      <c r="F80" s="255">
        <v>67</v>
      </c>
      <c r="G80" s="50">
        <v>22</v>
      </c>
      <c r="H80" s="51">
        <v>1</v>
      </c>
      <c r="I80" s="53">
        <v>4</v>
      </c>
      <c r="J80" s="54">
        <v>0</v>
      </c>
      <c r="K80" s="6"/>
    </row>
    <row r="81" spans="1:11" ht="26.25" customHeight="1">
      <c r="A81" s="307"/>
      <c r="B81" s="305" t="s">
        <v>65</v>
      </c>
      <c r="C81" s="300"/>
      <c r="D81" s="300"/>
      <c r="E81" s="301"/>
      <c r="F81" s="255">
        <v>1</v>
      </c>
      <c r="G81" s="252">
        <v>1</v>
      </c>
      <c r="H81" s="53">
        <v>0</v>
      </c>
      <c r="I81" s="53">
        <v>0</v>
      </c>
      <c r="J81" s="54">
        <v>0</v>
      </c>
      <c r="K81" s="6"/>
    </row>
    <row r="82" spans="1:11" ht="26.25" customHeight="1">
      <c r="A82" s="307"/>
      <c r="B82" s="305" t="s">
        <v>33</v>
      </c>
      <c r="C82" s="300"/>
      <c r="D82" s="300"/>
      <c r="E82" s="301"/>
      <c r="F82" s="255">
        <v>523</v>
      </c>
      <c r="G82" s="252">
        <v>57</v>
      </c>
      <c r="H82" s="51">
        <v>36</v>
      </c>
      <c r="I82" s="51">
        <v>37</v>
      </c>
      <c r="J82" s="52">
        <v>0</v>
      </c>
      <c r="K82" s="6"/>
    </row>
    <row r="83" spans="1:11" ht="26.25" customHeight="1">
      <c r="A83" s="307"/>
      <c r="B83" s="396" t="s">
        <v>84</v>
      </c>
      <c r="C83" s="347"/>
      <c r="D83" s="347"/>
      <c r="E83" s="348"/>
      <c r="F83" s="255">
        <v>9</v>
      </c>
      <c r="G83" s="50">
        <v>0</v>
      </c>
      <c r="H83" s="53">
        <v>0</v>
      </c>
      <c r="I83" s="53">
        <v>0</v>
      </c>
      <c r="J83" s="54">
        <v>0</v>
      </c>
      <c r="K83" s="6"/>
    </row>
    <row r="84" spans="1:11" ht="26.25" customHeight="1">
      <c r="A84" s="308"/>
      <c r="B84" s="305" t="s">
        <v>56</v>
      </c>
      <c r="C84" s="300"/>
      <c r="D84" s="300"/>
      <c r="E84" s="301"/>
      <c r="F84" s="255">
        <v>334</v>
      </c>
      <c r="G84" s="252">
        <v>18</v>
      </c>
      <c r="H84" s="51">
        <v>26</v>
      </c>
      <c r="I84" s="51">
        <v>18</v>
      </c>
      <c r="J84" s="52">
        <v>5</v>
      </c>
      <c r="K84" s="6"/>
    </row>
    <row r="85" spans="1:11" ht="26.25" customHeight="1">
      <c r="A85" s="314" t="s">
        <v>22</v>
      </c>
      <c r="B85" s="315"/>
      <c r="C85" s="315"/>
      <c r="D85" s="315"/>
      <c r="E85" s="312"/>
      <c r="F85" s="259">
        <f>F71/F58*100</f>
        <v>0.08787346221441124</v>
      </c>
      <c r="G85" s="124">
        <f>G71/G58*100</f>
        <v>0.09547450830628222</v>
      </c>
      <c r="H85" s="125">
        <f>H71/H58*100</f>
        <v>0.09765625</v>
      </c>
      <c r="I85" s="125">
        <f>I71/I58*100</f>
        <v>0</v>
      </c>
      <c r="J85" s="140">
        <v>0</v>
      </c>
      <c r="K85" s="6"/>
    </row>
    <row r="86" spans="1:11" ht="26.25" customHeight="1" thickBot="1">
      <c r="A86" s="24"/>
      <c r="B86" s="373" t="s">
        <v>66</v>
      </c>
      <c r="C86" s="337"/>
      <c r="D86" s="337"/>
      <c r="E86" s="338"/>
      <c r="F86" s="248">
        <f>(F75+F74)/F58*100</f>
        <v>0.0519814846902151</v>
      </c>
      <c r="G86" s="126">
        <f>(G75+G74)/G58*100</f>
        <v>0.07637960664502579</v>
      </c>
      <c r="H86" s="126">
        <f>(H75+H74)/H58*100</f>
        <v>0.048828125</v>
      </c>
      <c r="I86" s="126">
        <f>(I75+I74)/I58*100</f>
        <v>0</v>
      </c>
      <c r="J86" s="141">
        <v>0</v>
      </c>
      <c r="K86" s="6"/>
    </row>
    <row r="87" spans="6:11" ht="29.25" customHeight="1">
      <c r="F87" s="390" t="s">
        <v>170</v>
      </c>
      <c r="G87" s="390"/>
      <c r="H87" s="390"/>
      <c r="I87" s="390"/>
      <c r="J87" s="390"/>
      <c r="K87" s="390"/>
    </row>
  </sheetData>
  <sheetProtection/>
  <mergeCells count="39">
    <mergeCell ref="C64:E64"/>
    <mergeCell ref="A62:A67"/>
    <mergeCell ref="B65:B67"/>
    <mergeCell ref="C67:E67"/>
    <mergeCell ref="C66:E66"/>
    <mergeCell ref="C62:E62"/>
    <mergeCell ref="C65:E65"/>
    <mergeCell ref="F87:K87"/>
    <mergeCell ref="A55:H55"/>
    <mergeCell ref="A68:E68"/>
    <mergeCell ref="D72:E72"/>
    <mergeCell ref="B86:E86"/>
    <mergeCell ref="B80:E80"/>
    <mergeCell ref="B81:E81"/>
    <mergeCell ref="B82:E82"/>
    <mergeCell ref="B84:E84"/>
    <mergeCell ref="C72:C79"/>
    <mergeCell ref="D73:E73"/>
    <mergeCell ref="A70:E70"/>
    <mergeCell ref="A85:E85"/>
    <mergeCell ref="B83:E83"/>
    <mergeCell ref="C71:E71"/>
    <mergeCell ref="A69:E69"/>
    <mergeCell ref="A1:E1"/>
    <mergeCell ref="A3:E3"/>
    <mergeCell ref="A13:F13"/>
    <mergeCell ref="A71:A84"/>
    <mergeCell ref="B71:B79"/>
    <mergeCell ref="D74:D79"/>
    <mergeCell ref="A54:G54"/>
    <mergeCell ref="A57:E57"/>
    <mergeCell ref="A58:E58"/>
    <mergeCell ref="B60:E60"/>
    <mergeCell ref="A59:A60"/>
    <mergeCell ref="A56:E56"/>
    <mergeCell ref="B59:E59"/>
    <mergeCell ref="A61:E61"/>
    <mergeCell ref="B62:B64"/>
    <mergeCell ref="C63:E63"/>
  </mergeCells>
  <printOptions horizontalCentered="1"/>
  <pageMargins left="0.7874015748031497" right="0.7874015748031497" top="0.7874015748031497" bottom="0.5905511811023623" header="0.5118110236220472" footer="0.5118110236220472"/>
  <pageSetup firstPageNumber="72" useFirstPageNumber="1" horizontalDpi="600" verticalDpi="600" orientation="portrait" paperSize="9" scale="90" r:id="rId2"/>
  <headerFooter alignWithMargins="0">
    <oddFooter>&amp;R&amp;P</oddFooter>
  </headerFooter>
  <rowBreaks count="2" manualBreakCount="2">
    <brk id="36" max="255" man="1"/>
    <brk id="70" max="255" man="1"/>
  </rowBreaks>
  <drawing r:id="rId1"/>
</worksheet>
</file>

<file path=xl/worksheets/sheet5.xml><?xml version="1.0" encoding="utf-8"?>
<worksheet xmlns="http://schemas.openxmlformats.org/spreadsheetml/2006/main" xmlns:r="http://schemas.openxmlformats.org/officeDocument/2006/relationships">
  <dimension ref="A1:K83"/>
  <sheetViews>
    <sheetView showGridLines="0" tabSelected="1" showOutlineSymbols="0" view="pageBreakPreview" zoomScaleNormal="87" zoomScaleSheetLayoutView="100" zoomScalePageLayoutView="0" workbookViewId="0" topLeftCell="A53">
      <selection activeCell="F65" sqref="F65"/>
    </sheetView>
  </sheetViews>
  <sheetFormatPr defaultColWidth="12.25390625" defaultRowHeight="12.75"/>
  <cols>
    <col min="1" max="1" width="7.375" style="2" customWidth="1"/>
    <col min="2" max="2" width="9.75390625" style="2" customWidth="1"/>
    <col min="3" max="3" width="15.00390625" style="2" customWidth="1"/>
    <col min="4" max="9" width="11.75390625" style="1" customWidth="1"/>
    <col min="10" max="10" width="8.375" style="1" customWidth="1"/>
    <col min="11" max="16384" width="12.25390625" style="1" customWidth="1"/>
  </cols>
  <sheetData>
    <row r="1" spans="1:11" ht="19.5" customHeight="1">
      <c r="A1" s="383" t="s">
        <v>182</v>
      </c>
      <c r="B1" s="383"/>
      <c r="C1" s="383"/>
      <c r="D1" s="383"/>
      <c r="E1" s="383"/>
      <c r="F1" s="142"/>
      <c r="G1" s="143"/>
      <c r="H1" s="143"/>
      <c r="I1" s="143"/>
      <c r="J1" s="143"/>
      <c r="K1" s="143"/>
    </row>
    <row r="2" spans="1:11" ht="19.5" customHeight="1">
      <c r="A2" s="222" t="s">
        <v>155</v>
      </c>
      <c r="B2" s="143"/>
      <c r="C2" s="143"/>
      <c r="D2" s="143"/>
      <c r="E2" s="143"/>
      <c r="F2" s="143"/>
      <c r="G2" s="143"/>
      <c r="H2" s="143"/>
      <c r="I2" s="143"/>
      <c r="J2" s="143"/>
      <c r="K2" s="143"/>
    </row>
    <row r="3" spans="1:11" ht="19.5" customHeight="1">
      <c r="A3" s="292" t="s">
        <v>153</v>
      </c>
      <c r="B3" s="292"/>
      <c r="C3" s="292"/>
      <c r="D3" s="292"/>
      <c r="E3" s="292"/>
      <c r="F3" s="143"/>
      <c r="G3" s="143"/>
      <c r="H3" s="143"/>
      <c r="I3" s="143"/>
      <c r="J3" s="164"/>
      <c r="K3" s="164" t="s">
        <v>126</v>
      </c>
    </row>
    <row r="4" spans="1:11" ht="19.5" customHeight="1">
      <c r="A4" s="145" t="s">
        <v>112</v>
      </c>
      <c r="B4" s="145" t="s">
        <v>113</v>
      </c>
      <c r="C4" s="145" t="s">
        <v>114</v>
      </c>
      <c r="D4" s="145" t="s">
        <v>115</v>
      </c>
      <c r="E4" s="145" t="s">
        <v>116</v>
      </c>
      <c r="F4" s="145" t="s">
        <v>117</v>
      </c>
      <c r="G4" s="145" t="s">
        <v>118</v>
      </c>
      <c r="H4" s="145" t="s">
        <v>119</v>
      </c>
      <c r="I4" s="145" t="s">
        <v>120</v>
      </c>
      <c r="J4" s="145" t="s">
        <v>121</v>
      </c>
      <c r="K4" s="145" t="s">
        <v>178</v>
      </c>
    </row>
    <row r="5" spans="1:11" ht="19.5" customHeight="1">
      <c r="A5" s="146" t="s">
        <v>0</v>
      </c>
      <c r="B5" s="150">
        <v>16.4</v>
      </c>
      <c r="C5" s="150">
        <v>20.692165166754897</v>
      </c>
      <c r="D5" s="150">
        <v>20.2</v>
      </c>
      <c r="E5" s="150">
        <v>19.9</v>
      </c>
      <c r="F5" s="150">
        <v>20</v>
      </c>
      <c r="G5" s="150">
        <v>17.5</v>
      </c>
      <c r="H5" s="150">
        <v>18.434022503952143</v>
      </c>
      <c r="I5" s="150">
        <v>18.6</v>
      </c>
      <c r="J5" s="150">
        <v>19.4</v>
      </c>
      <c r="K5" s="150">
        <v>20.1</v>
      </c>
    </row>
    <row r="6" spans="1:11" ht="19.5" customHeight="1">
      <c r="A6" s="146" t="s">
        <v>1</v>
      </c>
      <c r="B6" s="150">
        <v>11.943040881947635</v>
      </c>
      <c r="C6" s="150">
        <v>15.065629964049828</v>
      </c>
      <c r="D6" s="150">
        <v>15.662113412508614</v>
      </c>
      <c r="E6" s="150">
        <v>17.0530404175264</v>
      </c>
      <c r="F6" s="150">
        <v>17.412498002237495</v>
      </c>
      <c r="G6" s="150">
        <v>16.9</v>
      </c>
      <c r="H6" s="150">
        <v>16.23774998008127</v>
      </c>
      <c r="I6" s="150">
        <v>17.7</v>
      </c>
      <c r="J6" s="150">
        <v>12.6</v>
      </c>
      <c r="K6" s="150">
        <v>14.1</v>
      </c>
    </row>
    <row r="7" spans="1:11" ht="19.5" customHeight="1">
      <c r="A7" s="148" t="s">
        <v>25</v>
      </c>
      <c r="B7" s="166">
        <v>14.6</v>
      </c>
      <c r="C7" s="166">
        <v>19</v>
      </c>
      <c r="D7" s="166">
        <v>17</v>
      </c>
      <c r="E7" s="166">
        <v>18.9</v>
      </c>
      <c r="F7" s="166">
        <v>19.1</v>
      </c>
      <c r="G7" s="166">
        <v>24.7</v>
      </c>
      <c r="H7" s="166">
        <v>29.21029840170065</v>
      </c>
      <c r="I7" s="166">
        <v>22.5</v>
      </c>
      <c r="J7" s="166">
        <v>22.4</v>
      </c>
      <c r="K7" s="166">
        <v>26</v>
      </c>
    </row>
    <row r="8" spans="1:11" ht="19.5" customHeight="1">
      <c r="A8" s="148" t="s">
        <v>2</v>
      </c>
      <c r="B8" s="166">
        <v>34.3</v>
      </c>
      <c r="C8" s="166">
        <v>39.419404125286476</v>
      </c>
      <c r="D8" s="166">
        <v>40.8</v>
      </c>
      <c r="E8" s="166">
        <v>33.5</v>
      </c>
      <c r="F8" s="166">
        <v>34.7</v>
      </c>
      <c r="G8" s="166">
        <v>35.2</v>
      </c>
      <c r="H8" s="166">
        <v>34.2606149341142</v>
      </c>
      <c r="I8" s="166">
        <v>35.9</v>
      </c>
      <c r="J8" s="166">
        <v>33.3</v>
      </c>
      <c r="K8" s="166">
        <v>32.2</v>
      </c>
    </row>
    <row r="9" spans="1:11" ht="19.5" customHeight="1">
      <c r="A9" s="148" t="s">
        <v>122</v>
      </c>
      <c r="B9" s="166">
        <v>12.1</v>
      </c>
      <c r="C9" s="166">
        <v>15.1</v>
      </c>
      <c r="D9" s="166">
        <v>15.2</v>
      </c>
      <c r="E9" s="166">
        <v>16.7</v>
      </c>
      <c r="F9" s="166">
        <v>16.7</v>
      </c>
      <c r="G9" s="166">
        <v>17</v>
      </c>
      <c r="H9" s="166">
        <v>17.13523652873382</v>
      </c>
      <c r="I9" s="166">
        <v>17.3</v>
      </c>
      <c r="J9" s="166">
        <v>14.9</v>
      </c>
      <c r="K9" s="166">
        <v>16</v>
      </c>
    </row>
    <row r="10" spans="1:11" ht="19.5" customHeight="1">
      <c r="A10" s="151" t="s">
        <v>123</v>
      </c>
      <c r="B10" s="151"/>
      <c r="C10" s="151"/>
      <c r="D10" s="151"/>
      <c r="E10" s="151"/>
      <c r="F10" s="152"/>
      <c r="G10" s="152"/>
      <c r="H10" s="152"/>
      <c r="I10" s="152"/>
      <c r="J10" s="156"/>
      <c r="K10" s="156"/>
    </row>
    <row r="11" spans="1:11" ht="19.5" customHeight="1">
      <c r="A11" s="169"/>
      <c r="B11" s="169"/>
      <c r="C11" s="169"/>
      <c r="D11" s="169"/>
      <c r="E11" s="154"/>
      <c r="F11" s="169"/>
      <c r="G11" s="198"/>
      <c r="H11" s="198"/>
      <c r="I11" s="198"/>
      <c r="J11" s="199"/>
      <c r="K11" s="156" t="s">
        <v>170</v>
      </c>
    </row>
    <row r="12" spans="1:11" ht="19.5" customHeight="1">
      <c r="A12" s="169"/>
      <c r="B12" s="169"/>
      <c r="C12" s="169"/>
      <c r="D12" s="169"/>
      <c r="E12" s="154"/>
      <c r="F12" s="169"/>
      <c r="G12" s="198"/>
      <c r="H12" s="198"/>
      <c r="I12" s="198"/>
      <c r="J12" s="199"/>
      <c r="K12" s="156"/>
    </row>
    <row r="13" spans="1:11" ht="19.5" customHeight="1">
      <c r="A13" s="399" t="s">
        <v>154</v>
      </c>
      <c r="B13" s="399"/>
      <c r="C13" s="399"/>
      <c r="D13" s="399"/>
      <c r="E13" s="399"/>
      <c r="F13" s="399"/>
      <c r="G13" s="199"/>
      <c r="H13" s="199"/>
      <c r="I13" s="199"/>
      <c r="J13" s="169"/>
      <c r="K13" s="169" t="s">
        <v>126</v>
      </c>
    </row>
    <row r="14" spans="1:11" ht="19.5" customHeight="1">
      <c r="A14" s="145" t="s">
        <v>112</v>
      </c>
      <c r="B14" s="145" t="s">
        <v>113</v>
      </c>
      <c r="C14" s="145" t="s">
        <v>114</v>
      </c>
      <c r="D14" s="145" t="s">
        <v>115</v>
      </c>
      <c r="E14" s="145" t="s">
        <v>116</v>
      </c>
      <c r="F14" s="145" t="s">
        <v>117</v>
      </c>
      <c r="G14" s="145" t="s">
        <v>118</v>
      </c>
      <c r="H14" s="145" t="s">
        <v>119</v>
      </c>
      <c r="I14" s="145" t="s">
        <v>120</v>
      </c>
      <c r="J14" s="145" t="s">
        <v>121</v>
      </c>
      <c r="K14" s="145" t="s">
        <v>178</v>
      </c>
    </row>
    <row r="15" spans="1:11" ht="19.5" customHeight="1">
      <c r="A15" s="148" t="s">
        <v>0</v>
      </c>
      <c r="B15" s="166">
        <v>83.2</v>
      </c>
      <c r="C15" s="166">
        <v>76.9</v>
      </c>
      <c r="D15" s="196">
        <v>84.5</v>
      </c>
      <c r="E15" s="196">
        <v>75.6</v>
      </c>
      <c r="F15" s="196">
        <v>73.9</v>
      </c>
      <c r="G15" s="196">
        <v>79.9</v>
      </c>
      <c r="H15" s="196">
        <v>82.67045454545455</v>
      </c>
      <c r="I15" s="196">
        <v>87.2</v>
      </c>
      <c r="J15" s="196">
        <v>83.5</v>
      </c>
      <c r="K15" s="166">
        <v>78.5</v>
      </c>
    </row>
    <row r="16" spans="1:11" ht="19.5" customHeight="1">
      <c r="A16" s="148" t="s">
        <v>1</v>
      </c>
      <c r="B16" s="166">
        <v>77.23880597014924</v>
      </c>
      <c r="C16" s="166">
        <v>76.41196013289037</v>
      </c>
      <c r="D16" s="196">
        <v>82.94314381270902</v>
      </c>
      <c r="E16" s="196">
        <v>83.7465564738292</v>
      </c>
      <c r="F16" s="196">
        <v>79.13279132791328</v>
      </c>
      <c r="G16" s="196">
        <v>83.1</v>
      </c>
      <c r="H16" s="196">
        <v>81.67701863354037</v>
      </c>
      <c r="I16" s="196">
        <v>80.7</v>
      </c>
      <c r="J16" s="196">
        <v>82.6</v>
      </c>
      <c r="K16" s="166">
        <v>79.6</v>
      </c>
    </row>
    <row r="17" spans="1:11" ht="19.5" customHeight="1">
      <c r="A17" s="148" t="s">
        <v>25</v>
      </c>
      <c r="B17" s="166">
        <v>66.48648648648648</v>
      </c>
      <c r="C17" s="166">
        <v>73.33333333333333</v>
      </c>
      <c r="D17" s="196">
        <v>74.28571428571429</v>
      </c>
      <c r="E17" s="196">
        <v>69.68085106382979</v>
      </c>
      <c r="F17" s="196">
        <v>64.7</v>
      </c>
      <c r="G17" s="196">
        <v>77.1</v>
      </c>
      <c r="H17" s="196">
        <v>81.05263157894737</v>
      </c>
      <c r="I17" s="196">
        <v>87.3</v>
      </c>
      <c r="J17" s="196">
        <v>77.2</v>
      </c>
      <c r="K17" s="166">
        <v>68</v>
      </c>
    </row>
    <row r="18" spans="1:11" ht="19.5" customHeight="1">
      <c r="A18" s="148" t="s">
        <v>2</v>
      </c>
      <c r="B18" s="166">
        <v>55.2</v>
      </c>
      <c r="C18" s="166">
        <v>62.3</v>
      </c>
      <c r="D18" s="196">
        <v>72.1</v>
      </c>
      <c r="E18" s="196">
        <v>67.5</v>
      </c>
      <c r="F18" s="196">
        <v>73.8</v>
      </c>
      <c r="G18" s="196">
        <v>78.7</v>
      </c>
      <c r="H18" s="196">
        <v>74.28571428571429</v>
      </c>
      <c r="I18" s="196">
        <v>65.9</v>
      </c>
      <c r="J18" s="196">
        <v>62.9</v>
      </c>
      <c r="K18" s="166">
        <v>63.6</v>
      </c>
    </row>
    <row r="19" spans="1:11" ht="19.5" customHeight="1">
      <c r="A19" s="146" t="s">
        <v>122</v>
      </c>
      <c r="B19" s="150">
        <v>74.7</v>
      </c>
      <c r="C19" s="150">
        <v>75.9</v>
      </c>
      <c r="D19" s="196">
        <v>77.7</v>
      </c>
      <c r="E19" s="196">
        <v>73.9</v>
      </c>
      <c r="F19" s="196">
        <v>73.5</v>
      </c>
      <c r="G19" s="196">
        <v>75.9</v>
      </c>
      <c r="H19" s="196">
        <v>77.61634506242906</v>
      </c>
      <c r="I19" s="196">
        <v>76</v>
      </c>
      <c r="J19" s="196">
        <v>75.9</v>
      </c>
      <c r="K19" s="150">
        <v>74.4</v>
      </c>
    </row>
    <row r="20" spans="1:11" ht="19.5" customHeight="1">
      <c r="A20" s="158"/>
      <c r="B20" s="192"/>
      <c r="C20" s="192"/>
      <c r="D20" s="192"/>
      <c r="E20" s="197"/>
      <c r="F20" s="152"/>
      <c r="G20" s="152"/>
      <c r="H20" s="152"/>
      <c r="I20" s="152"/>
      <c r="J20" s="152"/>
      <c r="K20" s="156" t="s">
        <v>170</v>
      </c>
    </row>
    <row r="21" spans="1:11" ht="19.5" customHeight="1">
      <c r="A21" s="164"/>
      <c r="B21" s="164"/>
      <c r="C21" s="164"/>
      <c r="D21" s="164"/>
      <c r="E21" s="142"/>
      <c r="F21" s="142"/>
      <c r="G21" s="142"/>
      <c r="H21" s="142"/>
      <c r="I21" s="142"/>
      <c r="J21" s="143"/>
      <c r="K21" s="143"/>
    </row>
    <row r="22" spans="1:11" ht="19.5" customHeight="1">
      <c r="A22" s="142"/>
      <c r="B22" s="142"/>
      <c r="C22" s="142"/>
      <c r="D22" s="142"/>
      <c r="E22" s="142"/>
      <c r="F22" s="142"/>
      <c r="G22" s="142"/>
      <c r="H22" s="142"/>
      <c r="I22" s="142"/>
      <c r="J22" s="143"/>
      <c r="K22" s="143"/>
    </row>
    <row r="23" spans="1:11" ht="19.5" customHeight="1">
      <c r="A23" s="142"/>
      <c r="B23" s="142"/>
      <c r="C23" s="142"/>
      <c r="D23" s="142"/>
      <c r="E23" s="142"/>
      <c r="F23" s="142"/>
      <c r="G23" s="142"/>
      <c r="H23" s="142"/>
      <c r="I23" s="142"/>
      <c r="J23" s="143"/>
      <c r="K23" s="143"/>
    </row>
    <row r="24" spans="1:11" ht="19.5" customHeight="1">
      <c r="A24" s="142"/>
      <c r="B24" s="142"/>
      <c r="C24" s="142"/>
      <c r="D24" s="142"/>
      <c r="E24" s="142"/>
      <c r="F24" s="142"/>
      <c r="G24" s="142"/>
      <c r="H24" s="142"/>
      <c r="I24" s="142"/>
      <c r="J24" s="143"/>
      <c r="K24" s="143"/>
    </row>
    <row r="25" spans="1:11" ht="19.5" customHeight="1">
      <c r="A25" s="142"/>
      <c r="B25" s="142"/>
      <c r="C25" s="142"/>
      <c r="D25" s="142"/>
      <c r="E25" s="142"/>
      <c r="F25" s="142"/>
      <c r="G25" s="142"/>
      <c r="H25" s="142"/>
      <c r="I25" s="142"/>
      <c r="J25" s="143"/>
      <c r="K25" s="143"/>
    </row>
    <row r="26" spans="1:11" ht="19.5" customHeight="1">
      <c r="A26" s="142"/>
      <c r="B26" s="142"/>
      <c r="C26" s="142"/>
      <c r="D26" s="142"/>
      <c r="E26" s="142"/>
      <c r="F26" s="142"/>
      <c r="G26" s="142"/>
      <c r="H26" s="142"/>
      <c r="I26" s="142"/>
      <c r="J26" s="143"/>
      <c r="K26" s="143"/>
    </row>
    <row r="27" spans="1:11" ht="19.5" customHeight="1">
      <c r="A27" s="142"/>
      <c r="B27" s="142"/>
      <c r="C27" s="142"/>
      <c r="D27" s="142"/>
      <c r="E27" s="142"/>
      <c r="F27" s="142"/>
      <c r="G27" s="142"/>
      <c r="H27" s="142"/>
      <c r="I27" s="142"/>
      <c r="J27" s="143"/>
      <c r="K27" s="143"/>
    </row>
    <row r="28" spans="1:11" ht="19.5" customHeight="1">
      <c r="A28" s="142"/>
      <c r="B28" s="142"/>
      <c r="C28" s="142"/>
      <c r="D28" s="142"/>
      <c r="E28" s="142"/>
      <c r="F28" s="142"/>
      <c r="G28" s="142"/>
      <c r="H28" s="142"/>
      <c r="I28" s="142"/>
      <c r="J28" s="143"/>
      <c r="K28" s="143"/>
    </row>
    <row r="29" spans="1:11" ht="19.5" customHeight="1">
      <c r="A29" s="142"/>
      <c r="B29" s="142"/>
      <c r="C29" s="142"/>
      <c r="D29" s="142"/>
      <c r="E29" s="142"/>
      <c r="F29" s="142"/>
      <c r="G29" s="142"/>
      <c r="H29" s="142"/>
      <c r="I29" s="142"/>
      <c r="J29" s="143"/>
      <c r="K29" s="143"/>
    </row>
    <row r="30" spans="1:11" ht="19.5" customHeight="1">
      <c r="A30" s="142"/>
      <c r="B30" s="142"/>
      <c r="C30" s="142"/>
      <c r="D30" s="142"/>
      <c r="E30" s="142"/>
      <c r="F30" s="142"/>
      <c r="G30" s="142"/>
      <c r="H30" s="142"/>
      <c r="I30" s="142"/>
      <c r="J30" s="143"/>
      <c r="K30" s="143"/>
    </row>
    <row r="31" spans="1:11" ht="19.5" customHeight="1">
      <c r="A31" s="142"/>
      <c r="B31" s="142"/>
      <c r="C31" s="142"/>
      <c r="D31" s="142"/>
      <c r="E31" s="142"/>
      <c r="F31" s="142"/>
      <c r="G31" s="142"/>
      <c r="H31" s="142"/>
      <c r="I31" s="142"/>
      <c r="J31" s="143"/>
      <c r="K31" s="143"/>
    </row>
    <row r="32" spans="1:11" ht="19.5" customHeight="1">
      <c r="A32" s="142"/>
      <c r="B32" s="142"/>
      <c r="C32" s="142"/>
      <c r="D32" s="142"/>
      <c r="E32" s="142"/>
      <c r="F32" s="142"/>
      <c r="G32" s="142"/>
      <c r="H32" s="142"/>
      <c r="I32" s="142"/>
      <c r="J32" s="143"/>
      <c r="K32" s="143"/>
    </row>
    <row r="33" spans="1:11" ht="19.5" customHeight="1">
      <c r="A33" s="142"/>
      <c r="B33" s="142"/>
      <c r="C33" s="142"/>
      <c r="D33" s="142"/>
      <c r="E33" s="142"/>
      <c r="F33" s="142"/>
      <c r="G33" s="142"/>
      <c r="H33" s="142"/>
      <c r="I33" s="142"/>
      <c r="J33" s="143"/>
      <c r="K33" s="143"/>
    </row>
    <row r="34" spans="1:11" ht="19.5" customHeight="1">
      <c r="A34" s="142"/>
      <c r="B34" s="142"/>
      <c r="C34" s="142"/>
      <c r="D34" s="142"/>
      <c r="E34" s="142"/>
      <c r="F34" s="142"/>
      <c r="G34" s="142"/>
      <c r="H34" s="142"/>
      <c r="I34" s="142"/>
      <c r="J34" s="143"/>
      <c r="K34" s="143"/>
    </row>
    <row r="35" spans="1:11" ht="19.5" customHeight="1">
      <c r="A35" s="142"/>
      <c r="B35" s="142"/>
      <c r="C35" s="142"/>
      <c r="D35" s="142"/>
      <c r="E35" s="142"/>
      <c r="F35" s="142"/>
      <c r="G35" s="142"/>
      <c r="H35" s="142"/>
      <c r="I35" s="142"/>
      <c r="J35" s="143"/>
      <c r="K35" s="143"/>
    </row>
    <row r="36" spans="1:11" ht="19.5" customHeight="1">
      <c r="A36" s="142"/>
      <c r="B36" s="142"/>
      <c r="C36" s="142"/>
      <c r="D36" s="142"/>
      <c r="E36" s="142"/>
      <c r="F36" s="142"/>
      <c r="G36" s="142"/>
      <c r="H36" s="142"/>
      <c r="I36" s="142"/>
      <c r="J36" s="143"/>
      <c r="K36" s="143"/>
    </row>
    <row r="37" spans="1:11" ht="19.5" customHeight="1">
      <c r="A37" s="142"/>
      <c r="B37" s="142"/>
      <c r="C37" s="142"/>
      <c r="D37" s="142"/>
      <c r="E37" s="142"/>
      <c r="F37" s="142"/>
      <c r="G37" s="142"/>
      <c r="H37" s="142"/>
      <c r="I37" s="142"/>
      <c r="J37" s="143"/>
      <c r="K37" s="143"/>
    </row>
    <row r="38" spans="1:11" ht="19.5" customHeight="1">
      <c r="A38" s="142"/>
      <c r="B38" s="142"/>
      <c r="C38" s="142"/>
      <c r="D38" s="142"/>
      <c r="E38" s="142"/>
      <c r="F38" s="142"/>
      <c r="G38" s="142"/>
      <c r="H38" s="142"/>
      <c r="I38" s="142"/>
      <c r="J38" s="143"/>
      <c r="K38" s="143"/>
    </row>
    <row r="39" spans="1:11" ht="19.5" customHeight="1">
      <c r="A39" s="142"/>
      <c r="B39" s="142"/>
      <c r="C39" s="142"/>
      <c r="D39" s="142"/>
      <c r="E39" s="142"/>
      <c r="F39" s="142"/>
      <c r="G39" s="142"/>
      <c r="H39" s="142"/>
      <c r="I39" s="142"/>
      <c r="J39" s="143"/>
      <c r="K39" s="143"/>
    </row>
    <row r="40" spans="1:11" ht="19.5" customHeight="1">
      <c r="A40" s="142"/>
      <c r="B40" s="142"/>
      <c r="C40" s="142"/>
      <c r="D40" s="142"/>
      <c r="E40" s="142"/>
      <c r="F40" s="142"/>
      <c r="G40" s="142"/>
      <c r="H40" s="142"/>
      <c r="I40" s="142"/>
      <c r="J40" s="143"/>
      <c r="K40" s="143"/>
    </row>
    <row r="41" spans="1:11" ht="19.5" customHeight="1">
      <c r="A41" s="142"/>
      <c r="B41" s="142"/>
      <c r="C41" s="142"/>
      <c r="D41" s="142"/>
      <c r="E41" s="142"/>
      <c r="F41" s="142"/>
      <c r="G41" s="142"/>
      <c r="H41" s="142"/>
      <c r="I41" s="142"/>
      <c r="J41" s="143"/>
      <c r="K41" s="143"/>
    </row>
    <row r="42" spans="1:11" ht="19.5" customHeight="1">
      <c r="A42" s="142"/>
      <c r="B42" s="142"/>
      <c r="C42" s="142"/>
      <c r="D42" s="142"/>
      <c r="E42" s="142"/>
      <c r="F42" s="142"/>
      <c r="G42" s="142"/>
      <c r="H42" s="142"/>
      <c r="I42" s="142"/>
      <c r="J42" s="143"/>
      <c r="K42" s="143"/>
    </row>
    <row r="43" spans="1:11" ht="19.5" customHeight="1">
      <c r="A43" s="142"/>
      <c r="B43" s="142"/>
      <c r="C43" s="142"/>
      <c r="D43" s="142"/>
      <c r="E43" s="142"/>
      <c r="F43" s="142"/>
      <c r="G43" s="142"/>
      <c r="H43" s="142"/>
      <c r="I43" s="142"/>
      <c r="J43" s="143"/>
      <c r="K43" s="143"/>
    </row>
    <row r="44" spans="1:11" ht="19.5" customHeight="1">
      <c r="A44" s="142"/>
      <c r="B44" s="142"/>
      <c r="C44" s="142"/>
      <c r="D44" s="142"/>
      <c r="E44" s="142"/>
      <c r="F44" s="142"/>
      <c r="G44" s="142"/>
      <c r="H44" s="142"/>
      <c r="I44" s="142"/>
      <c r="J44" s="143"/>
      <c r="K44" s="143"/>
    </row>
    <row r="45" spans="1:11" ht="19.5" customHeight="1">
      <c r="A45" s="142"/>
      <c r="B45" s="142"/>
      <c r="C45" s="142"/>
      <c r="D45" s="142"/>
      <c r="E45" s="142"/>
      <c r="F45" s="142"/>
      <c r="G45" s="142"/>
      <c r="H45" s="142"/>
      <c r="I45" s="142"/>
      <c r="J45" s="143"/>
      <c r="K45" s="143"/>
    </row>
    <row r="46" spans="1:11" ht="19.5" customHeight="1">
      <c r="A46" s="142"/>
      <c r="B46" s="142"/>
      <c r="C46" s="142"/>
      <c r="D46" s="142"/>
      <c r="E46" s="142"/>
      <c r="F46" s="142"/>
      <c r="G46" s="142"/>
      <c r="H46" s="142"/>
      <c r="I46" s="142"/>
      <c r="J46" s="143"/>
      <c r="K46" s="143"/>
    </row>
    <row r="47" spans="1:11" ht="19.5" customHeight="1">
      <c r="A47" s="142"/>
      <c r="B47" s="142"/>
      <c r="C47" s="142"/>
      <c r="D47" s="142"/>
      <c r="E47" s="142"/>
      <c r="F47" s="142"/>
      <c r="G47" s="142"/>
      <c r="H47" s="142"/>
      <c r="I47" s="142"/>
      <c r="J47" s="143"/>
      <c r="K47" s="143"/>
    </row>
    <row r="48" spans="1:11" ht="19.5" customHeight="1">
      <c r="A48" s="142"/>
      <c r="B48" s="142"/>
      <c r="C48" s="142"/>
      <c r="D48" s="142"/>
      <c r="E48" s="142"/>
      <c r="F48" s="142"/>
      <c r="G48" s="142"/>
      <c r="H48" s="142"/>
      <c r="I48" s="142"/>
      <c r="J48" s="143"/>
      <c r="K48" s="143"/>
    </row>
    <row r="49" spans="1:11" ht="19.5" customHeight="1">
      <c r="A49" s="142"/>
      <c r="B49" s="142"/>
      <c r="C49" s="142"/>
      <c r="D49" s="142"/>
      <c r="E49" s="142"/>
      <c r="F49" s="142"/>
      <c r="G49" s="142"/>
      <c r="H49" s="142"/>
      <c r="I49" s="142"/>
      <c r="J49" s="143"/>
      <c r="K49" s="143"/>
    </row>
    <row r="50" spans="1:11" ht="14.25">
      <c r="A50" s="142"/>
      <c r="B50" s="142"/>
      <c r="C50" s="142"/>
      <c r="D50" s="142"/>
      <c r="E50" s="142"/>
      <c r="F50" s="142"/>
      <c r="G50" s="142"/>
      <c r="H50" s="142"/>
      <c r="I50" s="142"/>
      <c r="J50" s="143"/>
      <c r="K50" s="143"/>
    </row>
    <row r="51" spans="1:11" ht="14.25">
      <c r="A51" s="143"/>
      <c r="B51" s="143"/>
      <c r="C51" s="143"/>
      <c r="D51" s="143"/>
      <c r="E51" s="143"/>
      <c r="F51" s="143"/>
      <c r="G51" s="143"/>
      <c r="H51" s="143"/>
      <c r="I51" s="143"/>
      <c r="J51" s="143"/>
      <c r="K51" s="143"/>
    </row>
    <row r="52" spans="1:11" ht="14.25">
      <c r="A52" s="143"/>
      <c r="B52" s="143"/>
      <c r="C52" s="143"/>
      <c r="D52" s="143"/>
      <c r="E52" s="143"/>
      <c r="F52" s="143"/>
      <c r="G52" s="143"/>
      <c r="H52" s="143"/>
      <c r="I52" s="143"/>
      <c r="J52" s="143"/>
      <c r="K52" s="143"/>
    </row>
    <row r="53" spans="1:7" ht="24" customHeight="1">
      <c r="A53" s="334"/>
      <c r="B53" s="334"/>
      <c r="C53" s="334"/>
      <c r="D53" s="334"/>
      <c r="E53" s="334"/>
      <c r="F53" s="334"/>
      <c r="G53" s="334"/>
    </row>
    <row r="54" spans="1:8" ht="14.25" customHeight="1" thickBot="1">
      <c r="A54" s="283" t="s">
        <v>181</v>
      </c>
      <c r="B54" s="283"/>
      <c r="C54" s="283"/>
      <c r="D54" s="283"/>
      <c r="E54" s="283"/>
      <c r="F54" s="283"/>
      <c r="G54" s="283"/>
      <c r="H54" s="283"/>
    </row>
    <row r="55" spans="1:9" ht="24.75" customHeight="1" thickBot="1">
      <c r="A55" s="302" t="s">
        <v>69</v>
      </c>
      <c r="B55" s="303"/>
      <c r="C55" s="304"/>
      <c r="D55" s="249" t="s">
        <v>24</v>
      </c>
      <c r="E55" s="272" t="s">
        <v>0</v>
      </c>
      <c r="F55" s="234" t="s">
        <v>1</v>
      </c>
      <c r="G55" s="4" t="s">
        <v>25</v>
      </c>
      <c r="H55" s="18" t="s">
        <v>2</v>
      </c>
      <c r="I55" s="6"/>
    </row>
    <row r="56" spans="1:9" ht="24.75" customHeight="1">
      <c r="A56" s="284" t="s">
        <v>3</v>
      </c>
      <c r="B56" s="285"/>
      <c r="C56" s="286"/>
      <c r="D56" s="127">
        <v>373538</v>
      </c>
      <c r="E56" s="273">
        <v>34051</v>
      </c>
      <c r="F56" s="250">
        <v>25740</v>
      </c>
      <c r="G56" s="41">
        <v>13656</v>
      </c>
      <c r="H56" s="42">
        <v>1446</v>
      </c>
      <c r="I56" s="6"/>
    </row>
    <row r="57" spans="1:9" ht="24.75" customHeight="1">
      <c r="A57" s="287" t="s">
        <v>4</v>
      </c>
      <c r="B57" s="288"/>
      <c r="C57" s="289"/>
      <c r="D57" s="266">
        <v>59810</v>
      </c>
      <c r="E57" s="51">
        <v>6845</v>
      </c>
      <c r="F57" s="251">
        <v>3637</v>
      </c>
      <c r="G57" s="44">
        <v>3554</v>
      </c>
      <c r="H57" s="116">
        <v>465</v>
      </c>
      <c r="I57" s="6"/>
    </row>
    <row r="58" spans="1:9" ht="24.75" customHeight="1">
      <c r="A58" s="296" t="s">
        <v>5</v>
      </c>
      <c r="B58" s="297"/>
      <c r="C58" s="298"/>
      <c r="D58" s="267">
        <f>D57/D56*100</f>
        <v>16.011757839898486</v>
      </c>
      <c r="E58" s="129">
        <f>E57/E56*100</f>
        <v>20.1021996417139</v>
      </c>
      <c r="F58" s="260">
        <f>F57/F56*100</f>
        <v>14.129759129759128</v>
      </c>
      <c r="G58" s="129">
        <f>G57/G56*100</f>
        <v>26.025190392501464</v>
      </c>
      <c r="H58" s="130">
        <f>H57/H56*100</f>
        <v>32.15767634854772</v>
      </c>
      <c r="I58" s="6"/>
    </row>
    <row r="59" spans="1:9" ht="24.75" customHeight="1">
      <c r="A59" s="9" t="s">
        <v>6</v>
      </c>
      <c r="B59" s="305" t="s">
        <v>70</v>
      </c>
      <c r="C59" s="301"/>
      <c r="D59" s="266">
        <v>55872</v>
      </c>
      <c r="E59" s="51">
        <v>6387</v>
      </c>
      <c r="F59" s="251">
        <v>3382</v>
      </c>
      <c r="G59" s="44">
        <v>3348</v>
      </c>
      <c r="H59" s="116">
        <v>432</v>
      </c>
      <c r="I59" s="6"/>
    </row>
    <row r="60" spans="1:9" ht="24.75" customHeight="1">
      <c r="A60" s="10" t="s">
        <v>7</v>
      </c>
      <c r="B60" s="305" t="s">
        <v>8</v>
      </c>
      <c r="C60" s="301"/>
      <c r="D60" s="266">
        <v>3935</v>
      </c>
      <c r="E60" s="51">
        <v>456</v>
      </c>
      <c r="F60" s="251">
        <v>255</v>
      </c>
      <c r="G60" s="44">
        <v>206</v>
      </c>
      <c r="H60" s="116">
        <v>33</v>
      </c>
      <c r="I60" s="6"/>
    </row>
    <row r="61" spans="1:9" ht="24.75" customHeight="1">
      <c r="A61" s="10" t="s">
        <v>9</v>
      </c>
      <c r="B61" s="305" t="s">
        <v>67</v>
      </c>
      <c r="C61" s="301"/>
      <c r="D61" s="92">
        <v>3</v>
      </c>
      <c r="E61" s="131">
        <v>2</v>
      </c>
      <c r="F61" s="261">
        <v>0</v>
      </c>
      <c r="G61" s="131">
        <v>0</v>
      </c>
      <c r="H61" s="68">
        <v>0</v>
      </c>
      <c r="I61" s="6"/>
    </row>
    <row r="62" spans="1:9" ht="24.75" customHeight="1">
      <c r="A62" s="299" t="s">
        <v>11</v>
      </c>
      <c r="B62" s="300"/>
      <c r="C62" s="301"/>
      <c r="D62" s="266">
        <v>2926</v>
      </c>
      <c r="E62" s="51">
        <v>358</v>
      </c>
      <c r="F62" s="251">
        <v>203</v>
      </c>
      <c r="G62" s="44">
        <v>140</v>
      </c>
      <c r="H62" s="116">
        <v>21</v>
      </c>
      <c r="I62" s="6"/>
    </row>
    <row r="63" spans="1:9" ht="24.75" customHeight="1">
      <c r="A63" s="296" t="s">
        <v>12</v>
      </c>
      <c r="B63" s="297"/>
      <c r="C63" s="298"/>
      <c r="D63" s="267">
        <f>D62/D60*100</f>
        <v>74.35832274459975</v>
      </c>
      <c r="E63" s="129">
        <f>E62/E60*100</f>
        <v>78.50877192982456</v>
      </c>
      <c r="F63" s="260">
        <f>F62/F60*100</f>
        <v>79.6078431372549</v>
      </c>
      <c r="G63" s="129">
        <f>G62/G60*100</f>
        <v>67.96116504854369</v>
      </c>
      <c r="H63" s="130">
        <f>H62/H60*100</f>
        <v>63.63636363636363</v>
      </c>
      <c r="I63" s="6"/>
    </row>
    <row r="64" spans="1:9" ht="24.75" customHeight="1">
      <c r="A64" s="306" t="s">
        <v>71</v>
      </c>
      <c r="B64" s="313" t="s">
        <v>68</v>
      </c>
      <c r="C64" s="289"/>
      <c r="D64" s="266">
        <v>140</v>
      </c>
      <c r="E64" s="51">
        <v>15</v>
      </c>
      <c r="F64" s="251">
        <v>7</v>
      </c>
      <c r="G64" s="132">
        <v>5</v>
      </c>
      <c r="H64" s="68">
        <v>2</v>
      </c>
      <c r="I64" s="6"/>
    </row>
    <row r="65" spans="1:9" ht="24.75" customHeight="1">
      <c r="A65" s="369"/>
      <c r="B65" s="17"/>
      <c r="C65" s="32" t="s">
        <v>90</v>
      </c>
      <c r="D65" s="268">
        <v>89</v>
      </c>
      <c r="E65" s="119">
        <v>10</v>
      </c>
      <c r="F65" s="262">
        <v>6</v>
      </c>
      <c r="G65" s="133">
        <v>3</v>
      </c>
      <c r="H65" s="134">
        <v>2</v>
      </c>
      <c r="I65" s="6"/>
    </row>
    <row r="66" spans="1:9" ht="24.75" customHeight="1">
      <c r="A66" s="369"/>
      <c r="B66" s="17"/>
      <c r="C66" s="37" t="s">
        <v>91</v>
      </c>
      <c r="D66" s="269">
        <f>D65/D64*100</f>
        <v>63.57142857142857</v>
      </c>
      <c r="E66" s="108">
        <f>E65/E64*100</f>
        <v>66.66666666666666</v>
      </c>
      <c r="F66" s="240">
        <f>F65/F64*100</f>
        <v>85.71428571428571</v>
      </c>
      <c r="G66" s="123">
        <f>G65/G64*100</f>
        <v>60</v>
      </c>
      <c r="H66" s="135">
        <v>0</v>
      </c>
      <c r="I66" s="6"/>
    </row>
    <row r="67" spans="1:10" ht="24.75" customHeight="1">
      <c r="A67" s="369"/>
      <c r="B67" s="397" t="s">
        <v>72</v>
      </c>
      <c r="C67" s="398"/>
      <c r="D67" s="266">
        <v>0</v>
      </c>
      <c r="E67" s="136">
        <v>0</v>
      </c>
      <c r="F67" s="263">
        <v>0</v>
      </c>
      <c r="G67" s="131">
        <v>0</v>
      </c>
      <c r="H67" s="68">
        <v>0</v>
      </c>
      <c r="I67" s="6"/>
      <c r="J67" s="22"/>
    </row>
    <row r="68" spans="1:9" ht="24.75" customHeight="1">
      <c r="A68" s="369"/>
      <c r="B68" s="401" t="s">
        <v>179</v>
      </c>
      <c r="C68" s="402"/>
      <c r="D68" s="266">
        <v>1014</v>
      </c>
      <c r="E68" s="51">
        <v>142</v>
      </c>
      <c r="F68" s="251">
        <v>54</v>
      </c>
      <c r="G68" s="132">
        <v>61</v>
      </c>
      <c r="H68" s="70">
        <v>6</v>
      </c>
      <c r="I68" s="6"/>
    </row>
    <row r="69" spans="1:9" ht="24.75" customHeight="1">
      <c r="A69" s="369"/>
      <c r="B69" s="305" t="s">
        <v>73</v>
      </c>
      <c r="C69" s="357"/>
      <c r="D69" s="266">
        <v>207</v>
      </c>
      <c r="E69" s="51">
        <v>23</v>
      </c>
      <c r="F69" s="251">
        <v>14</v>
      </c>
      <c r="G69" s="132">
        <v>7</v>
      </c>
      <c r="H69" s="70">
        <v>1</v>
      </c>
      <c r="I69" s="6"/>
    </row>
    <row r="70" spans="1:9" ht="24.75" customHeight="1">
      <c r="A70" s="369"/>
      <c r="B70" s="305" t="s">
        <v>85</v>
      </c>
      <c r="C70" s="357"/>
      <c r="D70" s="266">
        <v>213</v>
      </c>
      <c r="E70" s="51">
        <v>36</v>
      </c>
      <c r="F70" s="251">
        <v>21</v>
      </c>
      <c r="G70" s="132">
        <v>8</v>
      </c>
      <c r="H70" s="68">
        <v>0</v>
      </c>
      <c r="I70" s="6"/>
    </row>
    <row r="71" spans="1:9" ht="24.75" customHeight="1">
      <c r="A71" s="369"/>
      <c r="B71" s="305" t="s">
        <v>74</v>
      </c>
      <c r="C71" s="357"/>
      <c r="D71" s="266">
        <v>3</v>
      </c>
      <c r="E71" s="131">
        <v>0</v>
      </c>
      <c r="F71" s="261">
        <v>0</v>
      </c>
      <c r="G71" s="131">
        <v>0</v>
      </c>
      <c r="H71" s="68">
        <v>0</v>
      </c>
      <c r="I71" s="6"/>
    </row>
    <row r="72" spans="1:9" ht="24.75" customHeight="1">
      <c r="A72" s="369"/>
      <c r="B72" s="305" t="s">
        <v>75</v>
      </c>
      <c r="C72" s="357"/>
      <c r="D72" s="266">
        <v>494</v>
      </c>
      <c r="E72" s="51">
        <v>49</v>
      </c>
      <c r="F72" s="251">
        <v>19</v>
      </c>
      <c r="G72" s="132">
        <v>24</v>
      </c>
      <c r="H72" s="70">
        <v>4</v>
      </c>
      <c r="I72" s="6"/>
    </row>
    <row r="73" spans="1:9" ht="24.75" customHeight="1">
      <c r="A73" s="369"/>
      <c r="B73" s="305" t="s">
        <v>76</v>
      </c>
      <c r="C73" s="301"/>
      <c r="D73" s="266">
        <v>108</v>
      </c>
      <c r="E73" s="51">
        <v>19</v>
      </c>
      <c r="F73" s="251">
        <v>11</v>
      </c>
      <c r="G73" s="132">
        <v>2</v>
      </c>
      <c r="H73" s="68">
        <v>1</v>
      </c>
      <c r="I73" s="6"/>
    </row>
    <row r="74" spans="1:9" ht="24.75" customHeight="1">
      <c r="A74" s="370"/>
      <c r="B74" s="305" t="s">
        <v>28</v>
      </c>
      <c r="C74" s="301"/>
      <c r="D74" s="266">
        <v>746</v>
      </c>
      <c r="E74" s="51">
        <v>74</v>
      </c>
      <c r="F74" s="251">
        <v>77</v>
      </c>
      <c r="G74" s="137">
        <v>33</v>
      </c>
      <c r="H74" s="70">
        <v>7</v>
      </c>
      <c r="I74" s="6"/>
    </row>
    <row r="75" spans="1:9" ht="24.75" customHeight="1">
      <c r="A75" s="314" t="s">
        <v>22</v>
      </c>
      <c r="B75" s="315"/>
      <c r="C75" s="312"/>
      <c r="D75" s="270">
        <f>D64/D57*100</f>
        <v>0.2340745694699883</v>
      </c>
      <c r="E75" s="95">
        <f>E64/E57*100</f>
        <v>0.2191380569758948</v>
      </c>
      <c r="F75" s="264">
        <f>F64/F57*100</f>
        <v>0.192466318394281</v>
      </c>
      <c r="G75" s="95">
        <f>G64/G57*100</f>
        <v>0.14068655036578503</v>
      </c>
      <c r="H75" s="227">
        <f>H64/H57*100</f>
        <v>0.43010752688172044</v>
      </c>
      <c r="I75" s="6"/>
    </row>
    <row r="76" spans="1:9" ht="24.75" customHeight="1" thickBot="1">
      <c r="A76" s="26"/>
      <c r="B76" s="373" t="s">
        <v>77</v>
      </c>
      <c r="C76" s="338"/>
      <c r="D76" s="271">
        <f>D65/D57*100</f>
        <v>0.14880454773449256</v>
      </c>
      <c r="E76" s="138">
        <f>E65/E57*100</f>
        <v>0.1460920379839299</v>
      </c>
      <c r="F76" s="265">
        <f>F65/F57*100</f>
        <v>0.16497113005224084</v>
      </c>
      <c r="G76" s="138">
        <f>G65/G57*100</f>
        <v>0.08441193021947102</v>
      </c>
      <c r="H76" s="229">
        <f>H65/H57*100</f>
        <v>0.43010752688172044</v>
      </c>
      <c r="I76" s="274"/>
    </row>
    <row r="77" spans="1:9" ht="32.25" customHeight="1">
      <c r="A77" s="14"/>
      <c r="B77" s="14"/>
      <c r="C77" s="14"/>
      <c r="D77" s="400" t="s">
        <v>170</v>
      </c>
      <c r="E77" s="400"/>
      <c r="F77" s="400"/>
      <c r="G77" s="400"/>
      <c r="H77" s="400"/>
      <c r="I77" s="309"/>
    </row>
    <row r="78" spans="1:11" ht="14.25">
      <c r="A78" s="143"/>
      <c r="B78" s="143"/>
      <c r="C78" s="143"/>
      <c r="D78" s="143"/>
      <c r="E78" s="143"/>
      <c r="F78" s="143"/>
      <c r="G78" s="143"/>
      <c r="H78" s="143"/>
      <c r="I78" s="143"/>
      <c r="J78" s="143"/>
      <c r="K78" s="143"/>
    </row>
    <row r="79" spans="1:9" ht="14.25">
      <c r="A79" s="14"/>
      <c r="B79" s="14"/>
      <c r="C79" s="14"/>
      <c r="D79" s="15"/>
      <c r="E79" s="15"/>
      <c r="F79" s="15"/>
      <c r="G79" s="15"/>
      <c r="H79" s="15"/>
      <c r="I79" s="15"/>
    </row>
    <row r="80" spans="1:9" ht="14.25">
      <c r="A80" s="14"/>
      <c r="B80" s="14"/>
      <c r="C80" s="14"/>
      <c r="D80" s="15"/>
      <c r="E80" s="15"/>
      <c r="F80" s="15"/>
      <c r="G80" s="15"/>
      <c r="H80" s="15"/>
      <c r="I80" s="15"/>
    </row>
    <row r="81" spans="1:9" ht="14.25">
      <c r="A81" s="14"/>
      <c r="B81" s="14"/>
      <c r="C81" s="14"/>
      <c r="D81" s="15"/>
      <c r="E81" s="15"/>
      <c r="F81" s="15"/>
      <c r="G81" s="15"/>
      <c r="H81" s="15"/>
      <c r="I81" s="15"/>
    </row>
    <row r="82" spans="1:9" ht="14.25">
      <c r="A82" s="14"/>
      <c r="B82" s="14"/>
      <c r="C82" s="14"/>
      <c r="D82" s="15"/>
      <c r="E82" s="15"/>
      <c r="F82" s="15"/>
      <c r="G82" s="15"/>
      <c r="H82" s="15"/>
      <c r="I82" s="15"/>
    </row>
    <row r="83" spans="1:9" ht="14.25">
      <c r="A83" s="14"/>
      <c r="B83" s="14"/>
      <c r="C83" s="14"/>
      <c r="D83" s="15"/>
      <c r="E83" s="15"/>
      <c r="F83" s="15"/>
      <c r="G83" s="15"/>
      <c r="H83" s="15"/>
      <c r="I83" s="15"/>
    </row>
  </sheetData>
  <sheetProtection/>
  <mergeCells count="27">
    <mergeCell ref="D77:I77"/>
    <mergeCell ref="B73:C73"/>
    <mergeCell ref="B74:C74"/>
    <mergeCell ref="A75:C75"/>
    <mergeCell ref="A64:A74"/>
    <mergeCell ref="B72:C72"/>
    <mergeCell ref="B68:C68"/>
    <mergeCell ref="B71:C71"/>
    <mergeCell ref="B69:C69"/>
    <mergeCell ref="B70:C70"/>
    <mergeCell ref="B76:C76"/>
    <mergeCell ref="A62:C62"/>
    <mergeCell ref="A63:C63"/>
    <mergeCell ref="B64:C64"/>
    <mergeCell ref="B67:C67"/>
    <mergeCell ref="A1:E1"/>
    <mergeCell ref="A3:E3"/>
    <mergeCell ref="A13:F13"/>
    <mergeCell ref="B60:C60"/>
    <mergeCell ref="B61:C61"/>
    <mergeCell ref="A54:H54"/>
    <mergeCell ref="A53:G53"/>
    <mergeCell ref="A56:C56"/>
    <mergeCell ref="A57:C57"/>
    <mergeCell ref="A58:C58"/>
    <mergeCell ref="A55:C55"/>
    <mergeCell ref="B59:C59"/>
  </mergeCells>
  <printOptions horizontalCentered="1"/>
  <pageMargins left="0.7874015748031497" right="0.7874015748031497" top="0.7874015748031497" bottom="0.5905511811023623" header="0.5118110236220472" footer="0.5118110236220472"/>
  <pageSetup firstPageNumber="75" useFirstPageNumber="1" horizontalDpi="600" verticalDpi="600" orientation="portrait" paperSize="9" scale="77"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tanaka-a</cp:lastModifiedBy>
  <cp:lastPrinted>2011-09-26T01:29:53Z</cp:lastPrinted>
  <dcterms:created xsi:type="dcterms:W3CDTF">2006-03-14T05:53:29Z</dcterms:created>
  <dcterms:modified xsi:type="dcterms:W3CDTF">2012-05-25T00:53:07Z</dcterms:modified>
  <cp:category/>
  <cp:version/>
  <cp:contentType/>
  <cp:contentStatus/>
</cp:coreProperties>
</file>