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837" activeTab="0"/>
  </bookViews>
  <sheets>
    <sheet name="P1" sheetId="1" r:id="rId1"/>
    <sheet name="P2" sheetId="2" r:id="rId2"/>
    <sheet name="P3" sheetId="3" r:id="rId3"/>
    <sheet name="P4" sheetId="4" r:id="rId4"/>
    <sheet name="P4-2"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4" r:id="rId24"/>
    <sheet name="P24" sheetId="25" r:id="rId25"/>
    <sheet name="P25" sheetId="26" r:id="rId26"/>
    <sheet name="P26" sheetId="27" r:id="rId27"/>
    <sheet name="P27" sheetId="28" r:id="rId28"/>
    <sheet name="P28" sheetId="29" r:id="rId29"/>
    <sheet name="P29" sheetId="30" r:id="rId30"/>
    <sheet name="P30" sheetId="31" r:id="rId31"/>
    <sheet name="P31" sheetId="32" r:id="rId32"/>
    <sheet name="P32" sheetId="33" r:id="rId33"/>
    <sheet name="P33" sheetId="34" r:id="rId34"/>
    <sheet name="P34" sheetId="35" r:id="rId35"/>
    <sheet name="P35" sheetId="36" r:id="rId36"/>
    <sheet name="P36" sheetId="37" r:id="rId37"/>
  </sheets>
  <definedNames>
    <definedName name="_xlnm.Print_Area" localSheetId="0">'P1'!$A$1:$D$31</definedName>
    <definedName name="_xlnm.Print_Area" localSheetId="26">'P26'!$A$1:$G$23</definedName>
    <definedName name="_xlnm.Print_Area" localSheetId="2">'P3'!$A$1:$AL$61</definedName>
    <definedName name="_xlnm.Print_Area" localSheetId="31">'P31'!$A$1:$H$29</definedName>
    <definedName name="_xlnm.Print_Area" localSheetId="3">'P4'!$A$1:$P$27</definedName>
    <definedName name="_xlnm.Print_Area" localSheetId="4">'P4-2'!$A$1:$O$22</definedName>
    <definedName name="_xlnm.Print_Area" localSheetId="6">'P6'!$A$1:$G$19</definedName>
  </definedNames>
  <calcPr fullCalcOnLoad="1"/>
</workbook>
</file>

<file path=xl/sharedStrings.xml><?xml version="1.0" encoding="utf-8"?>
<sst xmlns="http://schemas.openxmlformats.org/spreadsheetml/2006/main" count="1418" uniqueCount="1016">
  <si>
    <t>退　　　職　　　理　　　由</t>
  </si>
  <si>
    <t>（例）介護職員</t>
  </si>
  <si>
    <t xml:space="preserve">  (注)　本表は、正規職員のみについて記載すること。ただし、法人内部の異動者を除く。</t>
  </si>
  <si>
    <t xml:space="preserve"> 理由及び充足計画</t>
  </si>
  <si>
    <t>ア 方針及び取組み・工夫等</t>
  </si>
  <si>
    <t xml:space="preserve"> １　おむつ使用者に対するおむつ外しのためのポータブル介助やトイレへの誘導策の</t>
  </si>
  <si>
    <t>　 働きかけ､取り組みの方法</t>
  </si>
  <si>
    <t xml:space="preserve"> ２  排泄経過把握のための記録の整備</t>
  </si>
  <si>
    <t xml:space="preserve"> ３  おむつ交換時、清潔なタオルでの清拭や、皮膚の状態・床ずれの有無などの肌の</t>
  </si>
  <si>
    <t xml:space="preserve"> ４  おむつ交換時の換気に対する配慮</t>
  </si>
  <si>
    <t>イ　おむつ交換及び体位変換の実施状況</t>
  </si>
  <si>
    <t>区　分</t>
  </si>
  <si>
    <t>１人あたり１日の回数</t>
  </si>
  <si>
    <t>最 高</t>
  </si>
  <si>
    <t>最 低</t>
  </si>
  <si>
    <t>平 均</t>
  </si>
  <si>
    <t>常　　時</t>
  </si>
  <si>
    <t>ウ 必要なリハビリ器具の保有状況及び活用状況</t>
  </si>
  <si>
    <t>○○　次郎</t>
  </si>
  <si>
    <t>非常勤</t>
  </si>
  <si>
    <t>○○　三郎</t>
  </si>
  <si>
    <t>非正規</t>
  </si>
  <si>
    <t>○○　花子</t>
  </si>
  <si>
    <t>女</t>
  </si>
  <si>
    <t>親　族
関係等</t>
  </si>
  <si>
    <t>(注)1 本表は、監査直近時の全職員(臨時職員、短時間勤務職員、嘱託医等を含む)の状況により記載すること。</t>
  </si>
  <si>
    <t xml:space="preserve">    2 ｢親族関係等｣欄は､法人役員及び施設長と親族等特殊な関係(6親等内の血族､3親等内姻族､配偶者､内縁の夫･妻､雇用主･使用人､被扶養者他)にある職員について記載すること。</t>
  </si>
  <si>
    <t xml:space="preserve">      記載例：｢理事長の長男｣ ｢○○理事の従兄弟｣ ｢理事長経営○○社の事務員｣等</t>
  </si>
  <si>
    <t>社会福祉士</t>
  </si>
  <si>
    <t>－</t>
  </si>
  <si>
    <t>医師</t>
  </si>
  <si>
    <t xml:space="preserve">      なお、非常勤については、勤務形態も記載すること。記載例：｢週３日 9:00～16:00｣ ｢土曜のみ 11:00～14:00｣等</t>
  </si>
  <si>
    <t>病弱者等
対象
老人数</t>
  </si>
  <si>
    <t xml:space="preserve">※養護老人ホーム
　の場合は、施設
　別・病弱者等
　介護加算算定
　調書を添付する
　こと。
</t>
  </si>
  <si>
    <t>1日平均
利用者数</t>
  </si>
  <si>
    <t>朝 食</t>
  </si>
  <si>
    <t>昼 食</t>
  </si>
  <si>
    <t>夕 食</t>
  </si>
  <si>
    <t>合 計</t>
  </si>
  <si>
    <t>徴収額の算定根拠</t>
  </si>
  <si>
    <t>(注)1 本表は、監査直近１月間の状況について職員給食を実施している施設のみ記載すること。</t>
  </si>
  <si>
    <t>　　2 負担額は、本人負担について記載すること。</t>
  </si>
  <si>
    <t>(注)本項目は、養護老人ホームについてのみ記載し、その他の施設は本頁を削除すること。</t>
  </si>
  <si>
    <t>① 入院患者日用品費の支給状況</t>
  </si>
  <si>
    <t>入院期間</t>
  </si>
  <si>
    <t>支給年月日</t>
  </si>
  <si>
    <t>支　給　額</t>
  </si>
  <si>
    <t>(注)1 支給年月日が複数回になる場合には、その都度記載すること。</t>
  </si>
  <si>
    <t>　　2 現物支給の場合には、現金換算のうえ、支給額欄に記載すること。</t>
  </si>
  <si>
    <t>② 入院患者日用品費の支給方法</t>
  </si>
  <si>
    <t>③ 入院患者日用品費支給簿等の整備状況</t>
  </si>
  <si>
    <t>　 有・無</t>
  </si>
  <si>
    <t>　無の場合の理由</t>
  </si>
  <si>
    <t>(注)入所者への支給方法等について具体的に記載すること。</t>
  </si>
  <si>
    <t>4 職員の勤務状況</t>
  </si>
  <si>
    <t xml:space="preserve"> ２ 新規利用者個別処遇方針の策定について</t>
  </si>
  <si>
    <t xml:space="preserve">   ａ 調  査</t>
  </si>
  <si>
    <t xml:space="preserve">   ｂ 処遇方針策定時期</t>
  </si>
  <si>
    <t xml:space="preserve">   ｃ 策定者及び決定者</t>
  </si>
  <si>
    <t xml:space="preserve">   ｄ 策定手順・方法（関係者との協議状況等）</t>
  </si>
  <si>
    <t xml:space="preserve"> ３ 個別処遇方針の見直しについて</t>
  </si>
  <si>
    <t xml:space="preserve">   ａ 時 期</t>
  </si>
  <si>
    <t xml:space="preserve">   ｂ 策定者及び決定者</t>
  </si>
  <si>
    <t xml:space="preserve">   ｃ 策定手順・方法（関係者との協議状況等）</t>
  </si>
  <si>
    <t>イ 認知症対策の方針及び取組方法</t>
  </si>
  <si>
    <t xml:space="preserve"> １ 施設における認知症に対する処遇上の基本方針について</t>
  </si>
  <si>
    <t xml:space="preserve"> ２ 上記｢ア｣とは別に、認知症に対して特別の対策を行っている場合は、その方針や</t>
  </si>
  <si>
    <t>　　取組方法等について、上記アの２、３に準じて以下に記載すること。</t>
  </si>
  <si>
    <t>② リハビリテーションの実施状況</t>
  </si>
  <si>
    <t>ア リハビリテーションに対する方針等</t>
  </si>
  <si>
    <t>イ リハビリ種目別の実施状況</t>
  </si>
  <si>
    <t>③ 離床対策（寝たきりにさせないための方策）の実施状況</t>
  </si>
  <si>
    <t>ア 離床のための方策及び取組み</t>
  </si>
  <si>
    <t xml:space="preserve"> （方策：食堂での食事、ポータブル介助やトイレへの排泄誘導、車いす・歩行器・</t>
  </si>
  <si>
    <t>　 ギャジベッドの活用など）</t>
  </si>
  <si>
    <t>イ 車いす等の保有状況</t>
  </si>
  <si>
    <t>ウ トイレ誘導の実施状況</t>
  </si>
  <si>
    <t>④ 入浴の実施状況</t>
  </si>
  <si>
    <t>ア 入浴日における入浴等の状況</t>
  </si>
  <si>
    <t>0月0日</t>
  </si>
  <si>
    <t>月</t>
  </si>
  <si>
    <t>イ 入浴日に入浴できない人への対応</t>
  </si>
  <si>
    <t>ウ 正月、ゴールデンウィーク時等の場合の対応状況</t>
  </si>
  <si>
    <t>(注)通常の場合と異なる体制で対応している場合についてのみ、具体的にその方法等について記載すること。</t>
  </si>
  <si>
    <t xml:space="preserve">  異常及び尿・便の異常に対する観察</t>
  </si>
  <si>
    <t>⑧ 被服・寝具の対応状況</t>
  </si>
  <si>
    <t>ア　クラブ活動の実施状況（定期的かつ頻繁に活動しているものに限る）</t>
  </si>
  <si>
    <t>イ　地域住民・ボランティアグループとの交流状況（家族会を除く）</t>
  </si>
  <si>
    <t>⑩ 身体拘束廃止に向けての対応等</t>
  </si>
  <si>
    <t>イ 身体拘束の状況</t>
  </si>
  <si>
    <t>ウ 身体拘束等の必要性は感じられるが、環境整備や代替案等の施設側の取り組みにより、</t>
  </si>
  <si>
    <t xml:space="preserve"> 具体例</t>
  </si>
  <si>
    <t>ア 秘密保持に係る規定条文の整備状況　　　</t>
  </si>
  <si>
    <t>⑫ 事故発生時の対応状況</t>
  </si>
  <si>
    <t>ア 記録の整備　　　　　　　　　　　　　　　　　　　　　　　　　　有・無</t>
  </si>
  <si>
    <t>イ 事故発生時における市町、入所者の家族等への連絡の状況　　　　　有・無</t>
  </si>
  <si>
    <t>ウ 事故発生時の原因の解明や事故発生後の再発防止対策等の対応  　　有・無</t>
  </si>
  <si>
    <t xml:space="preserve">  (ｳ)　その他（　　　　　　　　　　　　　　　　　　　　　　　　　　　　　　　）</t>
  </si>
  <si>
    <t>(1) 消防設備等の状況</t>
  </si>
  <si>
    <t>④ インフルエンザ予防接種について（※市町実施分等含む）</t>
  </si>
  <si>
    <t>接種有無</t>
  </si>
  <si>
    <t>接種人数</t>
  </si>
  <si>
    <t>態　　様</t>
  </si>
  <si>
    <t>(1) 入所者所持金の管理状況</t>
  </si>
  <si>
    <t>① 入所者自身で所持金を自己管理している者</t>
  </si>
  <si>
    <t>人</t>
  </si>
  <si>
    <t>保管・管理
の方法</t>
  </si>
  <si>
    <t>保管場所</t>
  </si>
  <si>
    <t>(注)入所者が預り金から小遣い程度の引き渡しを受け、自己管理している場合は「入所者自身の自己管理」</t>
  </si>
  <si>
    <t>　　には含まれない。</t>
  </si>
  <si>
    <t>② 入所者預り金</t>
  </si>
  <si>
    <t>ア 預り金の状況</t>
  </si>
  <si>
    <t>区　　分</t>
  </si>
  <si>
    <t>預り人数</t>
  </si>
  <si>
    <t>預り金総額</t>
  </si>
  <si>
    <t>1人あたりの
預り金平均額</t>
  </si>
  <si>
    <t>個　人　別</t>
  </si>
  <si>
    <t>最高額</t>
  </si>
  <si>
    <t>最低額</t>
  </si>
  <si>
    <t>現金保管</t>
  </si>
  <si>
    <t>通帳保管</t>
  </si>
  <si>
    <t>証書保管</t>
  </si>
  <si>
    <t>イ 預り金管理体制</t>
  </si>
  <si>
    <t>保管責任者
職　氏　名</t>
  </si>
  <si>
    <t>保 管 方 法</t>
  </si>
  <si>
    <t>鍵管理者</t>
  </si>
  <si>
    <t>現　　　金</t>
  </si>
  <si>
    <t>通帳・証書</t>
  </si>
  <si>
    <t>印鑑・カード</t>
  </si>
  <si>
    <t>ウ 預り金から小遣い程度を渡す場合の保管状況</t>
  </si>
  <si>
    <t>1人あたりの
小遣い限度額</t>
  </si>
  <si>
    <t>職員保管</t>
  </si>
  <si>
    <t>自己保管</t>
  </si>
  <si>
    <t>－</t>
  </si>
  <si>
    <t>エ 預り金に関する規程の有無　　有・無</t>
  </si>
  <si>
    <t xml:space="preserve">    (注)｢有｣の場合は、規程の写しを添付すること。ただし、前回監査以降改正のない場合は、添付不要。</t>
  </si>
  <si>
    <t>オ 入所者から突発的に出金の依頼があった場合の対応手順</t>
  </si>
  <si>
    <t xml:space="preserve">   施設長による点検の状況</t>
  </si>
  <si>
    <t>本　　　人</t>
  </si>
  <si>
    <t>家　族　等</t>
  </si>
  <si>
    <t>具 体 的 方 法</t>
  </si>
  <si>
    <t>記載例</t>
  </si>
  <si>
    <t>①口頭の申し出</t>
  </si>
  <si>
    <t>②払出･預入依頼書作成</t>
  </si>
  <si>
    <t>(通帳等保管責任者)</t>
  </si>
  <si>
    <t>(印鑑等保管責任者)</t>
  </si>
  <si>
    <t>③決済</t>
  </si>
  <si>
    <t>入　所　者</t>
  </si>
  <si>
    <t>事 務 員</t>
  </si>
  <si>
    <t>施 設 長</t>
  </si>
  <si>
    <t>⑥引渡し（介護職員立会い）</t>
  </si>
  <si>
    <t>⑤金銭受取</t>
  </si>
  <si>
    <t>　④払出↑↓預入</t>
  </si>
  <si>
    <t>金融機関</t>
  </si>
  <si>
    <t>(2) 利用者負担金</t>
  </si>
  <si>
    <t>　 利用者が経費を負担した品目名</t>
  </si>
  <si>
    <t>（単位：円）</t>
  </si>
  <si>
    <t>死　亡
年月日</t>
  </si>
  <si>
    <t>引 渡 額 の 算 定</t>
  </si>
  <si>
    <t>引　渡　の　状　況</t>
  </si>
  <si>
    <t>遺留金銭
の総額</t>
  </si>
  <si>
    <t>葬祭費
充当額</t>
  </si>
  <si>
    <t>差　引
引渡額</t>
  </si>
  <si>
    <t>引渡指示書
受理年月日</t>
  </si>
  <si>
    <t>引　渡
年月日</t>
  </si>
  <si>
    <t>遺族等に
引渡した
金　　額</t>
  </si>
  <si>
    <t>受領者
の続柄</t>
  </si>
  <si>
    <t>市町に
引渡した
金　額</t>
  </si>
  <si>
    <t>市町の
立会いの
有　無</t>
  </si>
  <si>
    <t>長男</t>
  </si>
  <si>
    <t>施設・設備</t>
  </si>
  <si>
    <t>消防法令
による設置
義務の有無</t>
  </si>
  <si>
    <t>整備状況</t>
  </si>
  <si>
    <t>有・無
(  ヵ所)</t>
  </si>
  <si>
    <t>居室･廊下･階段等の
内装材料</t>
  </si>
  <si>
    <t>－</t>
  </si>
  <si>
    <t>適・不適</t>
  </si>
  <si>
    <t>消火器</t>
  </si>
  <si>
    <t>避難器具
(すべり台･救助袋)</t>
  </si>
  <si>
    <t>(2) 消防計画及び防火管理者の届出状況</t>
  </si>
  <si>
    <t>防火管理者職氏名</t>
  </si>
  <si>
    <t>左記管理者届出年月日</t>
  </si>
  <si>
    <t>消防計画の届出(直近)</t>
  </si>
  <si>
    <t>消防署への
事前届出</t>
  </si>
  <si>
    <t>消防署
の立会</t>
  </si>
  <si>
    <t>記録の有無</t>
  </si>
  <si>
    <t>　 (  )</t>
  </si>
  <si>
    <t>有・無
(  回)</t>
  </si>
  <si>
    <t>(注)1.総合訓練として実施した場合は、上記の区分にそってそれぞれ記載すること。</t>
  </si>
  <si>
    <t>　  2.夜間又は夜間を想定した訓練を実施した場合は、実施回数欄の右(  )に再掲すること。</t>
  </si>
  <si>
    <t>(4) 緊急時連絡網等の整備状況</t>
  </si>
  <si>
    <t>緊急時連絡網等の整備</t>
  </si>
  <si>
    <t>指 導 指 示 等 の 内 容</t>
  </si>
  <si>
    <t>[文書]</t>
  </si>
  <si>
    <t>[口頭]</t>
  </si>
  <si>
    <t xml:space="preserve">[上記に対する改善措置] </t>
  </si>
  <si>
    <t>(7) 防災設備保守点検の状況</t>
  </si>
  <si>
    <t xml:space="preserve">   有（年    回） 　・ 　無</t>
  </si>
  <si>
    <t>自主点検</t>
  </si>
  <si>
    <t>・実施者名</t>
  </si>
  <si>
    <t>・点検事項</t>
  </si>
  <si>
    <t>(1) 苦情解決体制に関する基本事項の状況</t>
  </si>
  <si>
    <t>苦情解決に関する規程等の有無</t>
  </si>
  <si>
    <t>苦情受付担当者職氏名</t>
  </si>
  <si>
    <t>苦情解決責任者職氏名</t>
  </si>
  <si>
    <t>苦情内容等に関する公表の実施</t>
  </si>
  <si>
    <t>実施　・　未実施</t>
  </si>
  <si>
    <t>公表している場合の方法</t>
  </si>
  <si>
    <t>広報誌・HP・その他（　　　）</t>
  </si>
  <si>
    <t>公表している場合の時期</t>
  </si>
  <si>
    <t>月頃、年    回</t>
  </si>
  <si>
    <t>公表していない場合の今後の対応</t>
  </si>
  <si>
    <t>(2) 第三者委員の設置状況</t>
  </si>
  <si>
    <t>① 設置形態</t>
  </si>
  <si>
    <t>ア 自法人で設置　　　→　（各施設毎に設置、複数の施設一括で設置、その他）</t>
  </si>
  <si>
    <t>　　　　　　　　　　　　 （その他の詳細：　　　　　　　　　　　　　　　　）</t>
  </si>
  <si>
    <t>②委員構成</t>
  </si>
  <si>
    <t>第三者委員名</t>
  </si>
  <si>
    <t>属　性</t>
  </si>
  <si>
    <t>報酬月額</t>
  </si>
  <si>
    <t>(注)「属性」は次から選択すること。評議員（理事は除く）、監事、社会福祉士、</t>
  </si>
  <si>
    <t>　　 民生委員・児童委員、大学教授、弁護士、その他（具体的に記載）</t>
  </si>
  <si>
    <t>(3) 制度周知の具体的方法</t>
  </si>
  <si>
    <t>ア 利用者本人への周知方法　（　　　　　　　　　　　　　　　　　　　　　　）</t>
  </si>
  <si>
    <t>イ 親族等への周知方法　　　（　　　　　　　　　　　　　　　　　　　　　　）</t>
  </si>
  <si>
    <t>(例)施設内に苦情受付担当者名等を掲示、園だよりで広報・周知　など</t>
  </si>
  <si>
    <t>(4) 苦情解決の状況</t>
  </si>
  <si>
    <t>前 　年　 度
未処理件数(a)</t>
  </si>
  <si>
    <t>処理件数(c)</t>
  </si>
  <si>
    <t>第三者委員へ
の報告の有無</t>
  </si>
  <si>
    <t>上記(d)欄の未処理の状況</t>
  </si>
  <si>
    <t>受付年月日</t>
  </si>
  <si>
    <t>苦情の内容</t>
  </si>
  <si>
    <t>未処理の理由及び今後の解決方針</t>
  </si>
  <si>
    <t xml:space="preserve"> 第三者評価受審の有無</t>
  </si>
  <si>
    <t xml:space="preserve"> 評価機関名</t>
  </si>
  <si>
    <t xml:space="preserve"> 受　審　日</t>
  </si>
  <si>
    <t xml:space="preserve"> 第三者評価を受審していない
 場合の今後の対応</t>
  </si>
  <si>
    <t xml:space="preserve"> 結果公表の実施</t>
  </si>
  <si>
    <t xml:space="preserve"> 結果公表をしていない
 場合の今後の対応</t>
  </si>
  <si>
    <t>① 建物</t>
  </si>
  <si>
    <t>② 設備</t>
  </si>
  <si>
    <t>③ 居室の状況</t>
  </si>
  <si>
    <t>④ 5人部屋以上の居室を有する場合の今後の改善計画</t>
  </si>
  <si>
    <t>⑤ 前回指導監査調書提出時から変更がある場合の変更箇所</t>
  </si>
  <si>
    <t>職員人数</t>
  </si>
  <si>
    <t>始業時間</t>
  </si>
  <si>
    <t>終業時間</t>
  </si>
  <si>
    <t>休憩時間</t>
  </si>
  <si>
    <t>勤務時間</t>
  </si>
  <si>
    <t>実働時間</t>
  </si>
  <si>
    <t>早番（例）</t>
  </si>
  <si>
    <t>平常（例）</t>
  </si>
  <si>
    <t>遅番（例）</t>
  </si>
  <si>
    <t>(2) 直近1ヶ月の状況</t>
  </si>
  <si>
    <t>している</t>
  </si>
  <si>
    <t>Ｂ</t>
  </si>
  <si>
    <t>Ａ</t>
  </si>
  <si>
    <t>Ａ</t>
  </si>
  <si>
    <t>Ａ</t>
  </si>
  <si>
    <t>Ｂ</t>
  </si>
  <si>
    <t>Ｂ</t>
  </si>
  <si>
    <t>Ｃ</t>
  </si>
  <si>
    <t>Ｃ</t>
  </si>
  <si>
    <t>4週の</t>
  </si>
  <si>
    <t>時 間</t>
  </si>
  <si>
    <t>人 数</t>
  </si>
  <si>
    <t>職　種</t>
  </si>
  <si>
    <t>資　格</t>
  </si>
  <si>
    <t>氏　名</t>
  </si>
  <si>
    <t>勤務形態</t>
  </si>
  <si>
    <t>小　計</t>
  </si>
  <si>
    <t>合　計</t>
  </si>
  <si>
    <t>ﾍﾙﾊﾟｰ2級</t>
  </si>
  <si>
    <t>兼 務</t>
  </si>
  <si>
    <t>職 種</t>
  </si>
  <si>
    <t>(注)1  ＊欄には、当該月の曜日を記入してください。</t>
  </si>
  <si>
    <t xml:space="preserve">    2　事業に係る従業者全員（施設長含む）について、４週間分の勤務時間数を記入して下さい。夜勤、準夜勤については網掛けをする等のその旨を表示して下さい。</t>
  </si>
  <si>
    <t xml:space="preserve">    3　職種ごとに下記の勤務形態の区分の順にまとめて記載し、「週平均の勤務時間」については、職種ごとのＡの小計と、Ｂ～Ｄまでを加えた数の小計の行を挿入して下さい。</t>
  </si>
  <si>
    <t xml:space="preserve">       勤務形態の区分　Ａ：常勤で専従　Ｂ：常勤で兼務　Ｃ：非常勤で専従　Ｄ：非常勤で兼務</t>
  </si>
  <si>
    <t>生活相談員</t>
  </si>
  <si>
    <t>介護職員</t>
  </si>
  <si>
    <t>看護職員</t>
  </si>
  <si>
    <t>看護師</t>
  </si>
  <si>
    <t>准看護師</t>
  </si>
  <si>
    <t>第　１　週</t>
  </si>
  <si>
    <t>第　２　週</t>
  </si>
  <si>
    <t>第　３　週</t>
  </si>
  <si>
    <t>第　４　週</t>
  </si>
  <si>
    <t xml:space="preserve">    5　算出にあたっては、小数点以下第２位を切り捨てて下さい。</t>
  </si>
  <si>
    <t>自     立</t>
  </si>
  <si>
    <t>一  部  介  助</t>
  </si>
  <si>
    <t>全 部 介 助</t>
  </si>
  <si>
    <t>移  動</t>
  </si>
  <si>
    <t>･全面的に介助を要する</t>
  </si>
  <si>
    <t>食  事</t>
  </si>
  <si>
    <t>排  泄</t>
  </si>
  <si>
    <t>入  浴</t>
  </si>
  <si>
    <t>着脱衣</t>
  </si>
  <si>
    <t>整  容</t>
  </si>
  <si>
    <t>意志疎通</t>
  </si>
  <si>
    <t>･完全に通じる</t>
  </si>
  <si>
    <t>･ある程度通じる</t>
  </si>
  <si>
    <t>･ほとんど通じない</t>
  </si>
  <si>
    <t>寝返り</t>
  </si>
  <si>
    <t>褥瘡の部位・程度</t>
  </si>
  <si>
    <t>クラブサークル名</t>
  </si>
  <si>
    <t>指導担当職名</t>
  </si>
  <si>
    <t>開催状況</t>
  </si>
  <si>
    <t>記録の有無</t>
  </si>
  <si>
    <t>No</t>
  </si>
  <si>
    <t>身体拘束の区分</t>
  </si>
  <si>
    <t>人　 数</t>
  </si>
  <si>
    <t>緊急時やむを得ず身体拘束を行った場合の内容</t>
  </si>
  <si>
    <t>身体拘束の時間</t>
  </si>
  <si>
    <t>3つの要件充足状況</t>
  </si>
  <si>
    <t>徘徊しないように車椅子や椅子、ベッドに体幹や四肢をひも等で縛る</t>
  </si>
  <si>
    <t>転落しないように、ベッドに体幹や四肢を縛る</t>
  </si>
  <si>
    <t>自分で降りられないように、ベッドを柵（サイドレール）で囲む</t>
  </si>
  <si>
    <t>点滴・経管栄養等のチューブを抜かないように、四肢をひも等で縛る</t>
  </si>
  <si>
    <t>点滴･経管栄養等のﾁｭｰﾌﾞを抜かないように又は皮膚をかきむしらないように、手指の機能を制限するミトン型の手袋をつける</t>
  </si>
  <si>
    <t>車椅子や椅子からずり落ちたり、立ち上がったりしないように、Ｙ字型抑制帯や腰ベルト、車椅子テーブルをつける</t>
  </si>
  <si>
    <t>立ち上がる能力のある人の立ち上がりを妨げるような椅子を使用</t>
  </si>
  <si>
    <t>脱衣やおむつはずしを制限するために、介護衣（つなぎ服）を着せる</t>
  </si>
  <si>
    <t>他人への迷惑行為を防ぐために、ベッドなどに体幹や四肢をひも等で縛る</t>
  </si>
  <si>
    <t>行動を落ち着かせるために、向精神薬を過剰に服用させる</t>
  </si>
  <si>
    <t>自分の意志で開けることのできない居室等に隔離する</t>
  </si>
  <si>
    <t>その他</t>
  </si>
  <si>
    <t>計</t>
  </si>
  <si>
    <t>　(ｱ)　就業規則　　　　　第　　　条</t>
  </si>
  <si>
    <t>　(ｲ)　管理（運営）規程　第　　　条</t>
  </si>
  <si>
    <t>　　　　（例）「誓約書等へ秘密保持の項目を記載」　など</t>
  </si>
  <si>
    <t>性別</t>
  </si>
  <si>
    <t>死亡
年齢</t>
  </si>
  <si>
    <t>死亡場所（○を付す）</t>
  </si>
  <si>
    <t>主たる死因</t>
  </si>
  <si>
    <t>入　所
年月日</t>
  </si>
  <si>
    <t>死　亡
年月日</t>
  </si>
  <si>
    <t>在所
月数</t>
  </si>
  <si>
    <t>死亡時
の褥瘡
の有無</t>
  </si>
  <si>
    <t>備考</t>
  </si>
  <si>
    <t>医療
機関</t>
  </si>
  <si>
    <t>施設</t>
  </si>
  <si>
    <t>その他
(具体的に)</t>
  </si>
  <si>
    <t>男</t>
  </si>
  <si>
    <t>○</t>
  </si>
  <si>
    <t>脳梗塞</t>
  </si>
  <si>
    <t>無</t>
  </si>
  <si>
    <t>全体</t>
  </si>
  <si>
    <t>女</t>
  </si>
  <si>
    <t>年間実施回数</t>
  </si>
  <si>
    <t>実施時期</t>
  </si>
  <si>
    <t>対象者数</t>
  </si>
  <si>
    <t>区   分
（単位：人）</t>
  </si>
  <si>
    <t>移　動</t>
  </si>
  <si>
    <t>食　事</t>
  </si>
  <si>
    <t>排　泄</t>
  </si>
  <si>
    <t>入　浴</t>
  </si>
  <si>
    <t>着脱衣</t>
  </si>
  <si>
    <t>自　　立</t>
  </si>
  <si>
    <t>一部介助</t>
  </si>
  <si>
    <t>全部介助</t>
  </si>
  <si>
    <t>整　容</t>
  </si>
  <si>
    <t>意思疎通</t>
  </si>
  <si>
    <t>寝返り</t>
  </si>
  <si>
    <t>車いす使用</t>
  </si>
  <si>
    <t>･時間がかかっても介助なしに
 一人で歩く</t>
  </si>
  <si>
    <t>･手を貸してもらうなど一部
 介助を要する</t>
  </si>
  <si>
    <t>･やや時間がかかっても介助
 なしに食事する</t>
  </si>
  <si>
    <t>･おかずを刻んでもらうなど
 一部介助を要する</t>
  </si>
  <si>
    <t>･やや時間がかかっても介助
 なしに一人で行える</t>
  </si>
  <si>
    <t>･便器に座らせてもらうなど
 一部介助を要する</t>
  </si>
  <si>
    <t>･体を洗ってもらうなど一部
 介助を要する</t>
  </si>
  <si>
    <t>･そでを通してもらうなど一部
 介助を要する</t>
  </si>
  <si>
    <t>･やや時間がかかっても介助
 なしに自由に行える</t>
  </si>
  <si>
    <t>･ﾀｵﾙで顔を拭いてもらうなど
 一部介助を要する</t>
  </si>
  <si>
    <t>･自分でねがえりできる</t>
  </si>
  <si>
    <t>･少し手を貸せばねがえりが
 できる</t>
  </si>
  <si>
    <t>･自分で全くできないので全て
 介助を要する</t>
  </si>
  <si>
    <t>車いす使用</t>
  </si>
  <si>
    <t>･自分で乗り降りができ移動の
 ための操作もできる</t>
  </si>
  <si>
    <t>･乗り降りを介助してもらえば
 移動のための操作はできる</t>
  </si>
  <si>
    <t>･全て介助してもらえば車椅子
 を使用できる</t>
  </si>
  <si>
    <t>（単位：回、人）</t>
  </si>
  <si>
    <t>種　　目</t>
  </si>
  <si>
    <t>担当職名等</t>
  </si>
  <si>
    <t>1ヶ月あたり
の実施回数</t>
  </si>
  <si>
    <t>時々参加</t>
  </si>
  <si>
    <t>半分以上
参　　加</t>
  </si>
  <si>
    <t>毎回参加</t>
  </si>
  <si>
    <t xml:space="preserve">（注）本表には、OT・PT等が行う専門療法の外、ラジオ体操など機能減退防止のために行うものも含むこと。
</t>
  </si>
  <si>
    <t>　食事の場所</t>
  </si>
  <si>
    <t>　食　堂　　0人</t>
  </si>
  <si>
    <t>　居　室　　0人</t>
  </si>
  <si>
    <t>　その他　　0人</t>
  </si>
  <si>
    <t>保有数</t>
  </si>
  <si>
    <t>使用数</t>
  </si>
  <si>
    <t>車いす</t>
  </si>
  <si>
    <t>歩行器</t>
  </si>
  <si>
    <t>ギャジベッド</t>
  </si>
  <si>
    <t>ポータブルトイレ</t>
  </si>
  <si>
    <t>エアマット</t>
  </si>
  <si>
    <t>トイレ誘導
実施時間帯</t>
  </si>
  <si>
    <t>トイレ誘導実施対象者数</t>
  </si>
  <si>
    <t>トイレ又はポータブルトイレへの
対象者1人あたり1日平均誘導回数</t>
  </si>
  <si>
    <t>おむつ使用者</t>
  </si>
  <si>
    <t>その他</t>
  </si>
  <si>
    <t>常　　　　時</t>
  </si>
  <si>
    <t>実施日</t>
  </si>
  <si>
    <t>曜日</t>
  </si>
  <si>
    <t>入浴者の状況</t>
  </si>
  <si>
    <t>清拭</t>
  </si>
  <si>
    <t>計</t>
  </si>
  <si>
    <t>特殊浴</t>
  </si>
  <si>
    <t>週間計(1)</t>
  </si>
  <si>
    <t>週間計(2)</t>
  </si>
  <si>
    <t>週間計(3)</t>
  </si>
  <si>
    <t>週間計(4)</t>
  </si>
  <si>
    <t>対  象  者</t>
  </si>
  <si>
    <t xml:space="preserve"> (注)監査直近４週間の状況について記載すること。
          </t>
  </si>
  <si>
    <t>項　　　　　　　　目</t>
  </si>
  <si>
    <t>実施状況</t>
  </si>
  <si>
    <t xml:space="preserve"> 全身清拭</t>
  </si>
  <si>
    <t>実施 ・ 未実施</t>
  </si>
  <si>
    <t xml:space="preserve"> 入浴可能となった場合、次回入浴日前に入浴させる</t>
  </si>
  <si>
    <t>おむつ交換</t>
  </si>
  <si>
    <t>夜間のみ</t>
  </si>
  <si>
    <t>体位変換</t>
  </si>
  <si>
    <t>年齢</t>
  </si>
  <si>
    <t>入  所
年月日</t>
  </si>
  <si>
    <t>発  症
年月日</t>
  </si>
  <si>
    <t>褥 瘡 の
発症場所</t>
  </si>
  <si>
    <t>発症の
要  因</t>
  </si>
  <si>
    <t>嘱託医等
の 意 見</t>
  </si>
  <si>
    <t>施設における処置及び対応</t>
  </si>
  <si>
    <t>最も悪化
した状況</t>
  </si>
  <si>
    <t>直近時</t>
  </si>
  <si>
    <t xml:space="preserve">（　　）
</t>
  </si>
  <si>
    <t xml:space="preserve"> (注)1. ｢発症の要因｣欄には、｢入院時(   年  月  日～   年  月  日)に発症｣</t>
  </si>
  <si>
    <t xml:space="preserve">        ｢帰省時(   年  　月　日～年  月  日)に発症｣等簡潔に記載すること。</t>
  </si>
  <si>
    <t xml:space="preserve">     2. ｢褥瘡の部位･程度｣欄には、施設内で最も状況の悪化した時点(上段括弧内に年月を記載)及び</t>
  </si>
  <si>
    <t xml:space="preserve">        直近時における褥瘡の部位、数、大きさ、深さ等を具体的に記載すること。</t>
  </si>
  <si>
    <t xml:space="preserve">     3. ｢褥瘡の発症場所｣欄には、施設、病院等を記載すること。</t>
  </si>
  <si>
    <t xml:space="preserve"> ア 被服の着替え     実施回数      回／日(時期                                     )</t>
  </si>
  <si>
    <t xml:space="preserve"> イ 寝具交換         実施回数      回／日(寝具の交換内容                           )</t>
  </si>
  <si>
    <t>一回当たり
平均参加人員</t>
  </si>
  <si>
    <t>有 ・ 無</t>
  </si>
  <si>
    <t>総数</t>
  </si>
  <si>
    <t>総数
の内
本人
の
希望</t>
  </si>
  <si>
    <t>総数
の内
家族
の
希望</t>
  </si>
  <si>
    <t xml:space="preserve">1h
未
満
</t>
  </si>
  <si>
    <t>1h
～
2h
未
満</t>
  </si>
  <si>
    <t>2h
～
3h
未
満</t>
  </si>
  <si>
    <t>3h
～
6h
未
満</t>
  </si>
  <si>
    <t xml:space="preserve">6h
以
上
</t>
  </si>
  <si>
    <t>要
件
充
足</t>
  </si>
  <si>
    <t xml:space="preserve">切
迫
性
</t>
  </si>
  <si>
    <t>非
代
替
性</t>
  </si>
  <si>
    <t xml:space="preserve">一
時
性
</t>
  </si>
  <si>
    <t>有</t>
  </si>
  <si>
    <t>延　　人　　数</t>
  </si>
  <si>
    <t>実　　人　　数</t>
  </si>
  <si>
    <t xml:space="preserve">   身体拘束を回避している件数</t>
  </si>
  <si>
    <t>件</t>
  </si>
  <si>
    <t>(1) 栄養量等の状況</t>
  </si>
  <si>
    <t>区　　　分</t>
  </si>
  <si>
    <t>エネルギー(kcal)</t>
  </si>
  <si>
    <t>1日あたりの単価(円)</t>
  </si>
  <si>
    <t>1日あたり
平均栄養量
及び給食単価</t>
  </si>
  <si>
    <t xml:space="preserve"> 給食に関する方針等</t>
  </si>
  <si>
    <t xml:space="preserve"> ① 利用者がくつろいで食事出来るような配慮及び対応</t>
  </si>
  <si>
    <t xml:space="preserve"> ② 利用者の身体状態に応じた食事のための自助具等の活用</t>
  </si>
  <si>
    <t xml:space="preserve"> ③ 食堂の利用可能人員（        人）及び利用人員（        人）</t>
  </si>
  <si>
    <t>・食堂の利用人員が少ない場合の理由</t>
  </si>
  <si>
    <t>嗜好調査・残滓調査
の具体的実施方法</t>
  </si>
  <si>
    <t xml:space="preserve"> 嗜好調査(年　 回実施) </t>
  </si>
  <si>
    <t xml:space="preserve"> 残滓調査           </t>
  </si>
  <si>
    <t xml:space="preserve"> 記録：有・無</t>
  </si>
  <si>
    <t>調査結果についての
献立への反映状況</t>
  </si>
  <si>
    <t>① 平均年齢</t>
  </si>
  <si>
    <t>② ADL調査</t>
  </si>
  <si>
    <t>(注)日常生活状況の区分は次の内容により区分すること。</t>
  </si>
  <si>
    <t>① 個別処遇方針の策定</t>
  </si>
  <si>
    <t>ア 個別処遇の策定及び着眼点等</t>
  </si>
  <si>
    <t>居        室</t>
  </si>
  <si>
    <t>機能回復訓練室</t>
  </si>
  <si>
    <t>静   養   室</t>
  </si>
  <si>
    <t>介 護 材 料 室</t>
  </si>
  <si>
    <t>食        堂</t>
  </si>
  <si>
    <t>リ  ネ  ン  室</t>
  </si>
  <si>
    <t>浴        室</t>
  </si>
  <si>
    <t>集    会    室</t>
  </si>
  <si>
    <t>洗   面   室</t>
  </si>
  <si>
    <t>面    接    室</t>
  </si>
  <si>
    <t>便        所</t>
  </si>
  <si>
    <t>汚 物 処 理 室</t>
  </si>
  <si>
    <t>医   務   室</t>
  </si>
  <si>
    <t>相    談    室</t>
  </si>
  <si>
    <t>調   理   室</t>
  </si>
  <si>
    <t>洗    濯    室</t>
  </si>
  <si>
    <t>事   務   室</t>
  </si>
  <si>
    <t>霊    安    室</t>
  </si>
  <si>
    <t>宿   直   室</t>
  </si>
  <si>
    <t>施設長室</t>
  </si>
  <si>
    <t>階段</t>
  </si>
  <si>
    <t>調理室</t>
  </si>
  <si>
    <t xml:space="preserve"> 玄関ﾎｰﾙ</t>
  </si>
  <si>
    <t>介護職員室</t>
  </si>
  <si>
    <t>洗濯室</t>
  </si>
  <si>
    <t>居   室</t>
  </si>
  <si>
    <t>○人</t>
  </si>
  <si>
    <t>△㎡</t>
  </si>
  <si>
    <t>浴  室</t>
  </si>
  <si>
    <t>バ  ル  コ  ニ  ー</t>
  </si>
  <si>
    <t>避難用ｽﾛｰﾌﾟ</t>
  </si>
  <si>
    <t xml:space="preserve">  (注)1. 既存のパンフレット等の平面図があれば､適宜補整のうえ提出して差し支えないこと｡</t>
  </si>
  <si>
    <t xml:space="preserve">      2. 居室については、それぞれの定員数と居室面積を記載すること。</t>
  </si>
  <si>
    <t xml:space="preserve">      3. 併設施設がある場合は、その施設の平面図を位置関係がわかるようにして添付すること。</t>
  </si>
  <si>
    <t>週平均</t>
  </si>
  <si>
    <t>常勤換</t>
  </si>
  <si>
    <t>の勤務</t>
  </si>
  <si>
    <t>算後の</t>
  </si>
  <si>
    <t>*</t>
  </si>
  <si>
    <t>合 計</t>
  </si>
  <si>
    <t>6月</t>
  </si>
  <si>
    <t>7月</t>
  </si>
  <si>
    <t>8月</t>
  </si>
  <si>
    <t>9月</t>
  </si>
  <si>
    <t>10月</t>
  </si>
  <si>
    <t>11月</t>
  </si>
  <si>
    <t>12月</t>
  </si>
  <si>
    <t>1月</t>
  </si>
  <si>
    <t>2月</t>
  </si>
  <si>
    <t>3月</t>
  </si>
  <si>
    <t>4月</t>
  </si>
  <si>
    <t>5月</t>
  </si>
  <si>
    <t>保険請求の有無</t>
  </si>
  <si>
    <t>施設からの距離</t>
  </si>
  <si>
    <t>法人・施設との関係</t>
  </si>
  <si>
    <t>避難階段</t>
  </si>
  <si>
    <t>非常通報装置</t>
  </si>
  <si>
    <t>避難口(非常口)</t>
  </si>
  <si>
    <t>漏電火災警報器</t>
  </si>
  <si>
    <t>防火戸･防火ｼｬｯﾀｰ</t>
  </si>
  <si>
    <t>屋内消火栓設備</t>
  </si>
  <si>
    <t>誘導灯及び誘導標識</t>
  </si>
  <si>
    <t>屋外消火栓設備</t>
  </si>
  <si>
    <t>ｽﾌﾟﾘﾝｸﾗｰ設備</t>
  </si>
  <si>
    <t>自動火災報知設備</t>
  </si>
  <si>
    <t>実施回数</t>
  </si>
  <si>
    <t>実施月</t>
  </si>
  <si>
    <t>1 施設の概況</t>
  </si>
  <si>
    <t>施　　設　　名</t>
  </si>
  <si>
    <t>施 設 所 在 地</t>
  </si>
  <si>
    <t xml:space="preserve"> 〒000-0000　○○市○○町○○1丁目1番地</t>
  </si>
  <si>
    <t>施 設 長 氏 名</t>
  </si>
  <si>
    <t xml:space="preserve"> ○○　太郎</t>
  </si>
  <si>
    <t>施　設　種　別</t>
  </si>
  <si>
    <t>設　置　主　体</t>
  </si>
  <si>
    <t>施設認可年月日</t>
  </si>
  <si>
    <t>電　話　番　号</t>
  </si>
  <si>
    <t xml:space="preserve"> 000-000-0000</t>
  </si>
  <si>
    <t>事業開始年月日</t>
  </si>
  <si>
    <t>Ｆ Ａ Ｘ 番 号</t>
  </si>
  <si>
    <t xml:space="preserve"> 000-000-0000</t>
  </si>
  <si>
    <t>定　　　　　員</t>
  </si>
  <si>
    <t xml:space="preserve"> ○人</t>
  </si>
  <si>
    <t>調書作成責任者氏名</t>
  </si>
  <si>
    <t xml:space="preserve"> ○○　次郎</t>
  </si>
  <si>
    <t>現　　　　　員</t>
  </si>
  <si>
    <t>メールアドレス</t>
  </si>
  <si>
    <t xml:space="preserve"> ××××@××××.××××.jp</t>
  </si>
  <si>
    <t xml:space="preserve"> ＜運営方針等について＞</t>
  </si>
  <si>
    <t xml:space="preserve"> (注) 1. &lt;運営方針等について&gt;の欄は、施設の特徴、セールスポイントについて具体的かつ簡潔に記入すること。</t>
  </si>
  <si>
    <t>耐火構造　　</t>
  </si>
  <si>
    <t>簡易耐火構造</t>
  </si>
  <si>
    <t>計</t>
  </si>
  <si>
    <t>設　　備</t>
  </si>
  <si>
    <t>室　数</t>
  </si>
  <si>
    <t>床面積</t>
  </si>
  <si>
    <t>介護　職員室</t>
  </si>
  <si>
    <t>看護　職員室</t>
  </si>
  <si>
    <t>1人当たり面積</t>
  </si>
  <si>
    <t>備　　　考</t>
  </si>
  <si>
    <t>1  人 部 屋</t>
  </si>
  <si>
    <t>2  人 部 屋</t>
  </si>
  <si>
    <t>3  人 部 屋</t>
  </si>
  <si>
    <t>4  人 部 屋</t>
  </si>
  <si>
    <t>5人部屋以上</t>
  </si>
  <si>
    <t>【１F          ㎡】</t>
  </si>
  <si>
    <t>事務室</t>
  </si>
  <si>
    <t>便所</t>
  </si>
  <si>
    <t>食    堂</t>
  </si>
  <si>
    <t>機械室</t>
  </si>
  <si>
    <t>ｽﾛｰﾌﾟ</t>
  </si>
  <si>
    <t>防火水槽</t>
  </si>
  <si>
    <t>EV</t>
  </si>
  <si>
    <t>便所</t>
  </si>
  <si>
    <t>特殊
浴室</t>
  </si>
  <si>
    <t>霊安室</t>
  </si>
  <si>
    <t>看　護
職員室</t>
  </si>
  <si>
    <t>医務室</t>
  </si>
  <si>
    <t>静養室</t>
  </si>
  <si>
    <t>機能
回復
訓練室</t>
  </si>
  <si>
    <t>例　 示</t>
  </si>
  <si>
    <t>リネン室</t>
  </si>
  <si>
    <t>【２F          ㎡】</t>
  </si>
  <si>
    <t>宿直室</t>
  </si>
  <si>
    <t>食堂</t>
  </si>
  <si>
    <t>面接室</t>
  </si>
  <si>
    <t>ｽﾛｰﾌﾟ</t>
  </si>
  <si>
    <t>EV</t>
  </si>
  <si>
    <t>便所</t>
  </si>
  <si>
    <t>屋上庭園</t>
  </si>
  <si>
    <t>介　護
職員室</t>
  </si>
  <si>
    <t>職　　種</t>
  </si>
  <si>
    <t>氏　　名</t>
  </si>
  <si>
    <t>性
別</t>
  </si>
  <si>
    <t>年
齢</t>
  </si>
  <si>
    <t>現施設
採　用
年月日</t>
  </si>
  <si>
    <t>保有資格名</t>
  </si>
  <si>
    <t>資格
取得
年月</t>
  </si>
  <si>
    <t>業務内容
担当部門等</t>
  </si>
  <si>
    <t>有</t>
  </si>
  <si>
    <t>生活相談員</t>
  </si>
  <si>
    <t>介護職員</t>
  </si>
  <si>
    <t>無</t>
  </si>
  <si>
    <t>(1) 職員の勤務体制</t>
  </si>
  <si>
    <t>施設長</t>
  </si>
  <si>
    <t>通所介護事業所管理者</t>
  </si>
  <si>
    <t>石川　太郎</t>
  </si>
  <si>
    <t>介護福祉士</t>
  </si>
  <si>
    <t>石川　花子</t>
  </si>
  <si>
    <t>加賀　春子</t>
  </si>
  <si>
    <t>能登　秋子</t>
  </si>
  <si>
    <t>通所介護事業所介護職員</t>
  </si>
  <si>
    <t>石川　冬子</t>
  </si>
  <si>
    <t>訪問入浴介護事業所職員</t>
  </si>
  <si>
    <t>金沢　夏子</t>
  </si>
  <si>
    <t>能登　一郎</t>
  </si>
  <si>
    <t>加賀　二郎</t>
  </si>
  <si>
    <t>会議等の名称</t>
  </si>
  <si>
    <t>参加職員</t>
  </si>
  <si>
    <t>実施
状況</t>
  </si>
  <si>
    <t>会議等の内容</t>
  </si>
  <si>
    <t>職員会議</t>
  </si>
  <si>
    <t>全職員</t>
  </si>
  <si>
    <t>月1回</t>
  </si>
  <si>
    <t>処遇会議</t>
  </si>
  <si>
    <t>長、介、栄、看</t>
  </si>
  <si>
    <t>給食会議</t>
  </si>
  <si>
    <t>長、栄、調、介</t>
  </si>
  <si>
    <t>○○検討委員会</t>
  </si>
  <si>
    <t xml:space="preserve"> (注）1. 職員会議・処遇会議・定例ミーティング等各種会議の実施状況及び各種検討委員会等の活動状況
      </t>
  </si>
  <si>
    <t xml:space="preserve"> 　　　　について記載すること。</t>
  </si>
  <si>
    <t xml:space="preserve">　 　 2. 会議等の内容については、主な議事内容を具体的に記載すること。
</t>
  </si>
  <si>
    <t>　利用者自治会・家族会（保護者会）・友の会等の状況</t>
  </si>
  <si>
    <t>会の名称</t>
  </si>
  <si>
    <t>会員数</t>
  </si>
  <si>
    <t>規　約
の有無</t>
  </si>
  <si>
    <t>会費の有無</t>
  </si>
  <si>
    <t>経理事務担当者名</t>
  </si>
  <si>
    <t>○○会</t>
  </si>
  <si>
    <t>50（5）</t>
  </si>
  <si>
    <t>年4回</t>
  </si>
  <si>
    <t>3,000円/年</t>
  </si>
  <si>
    <t>○○　五郎</t>
  </si>
  <si>
    <t>××会</t>
  </si>
  <si>
    <t>20（0）</t>
  </si>
  <si>
    <t>年2回</t>
  </si>
  <si>
    <t>－</t>
  </si>
  <si>
    <t xml:space="preserve">（注）1. ｢会員数｣欄の〔  〕書には、施設職員が含まれている場合に、その職員数を記載(別掲)すること。
       </t>
  </si>
  <si>
    <t>　　　2. 規約等がある場合は、その写しを添付すること。</t>
  </si>
  <si>
    <t>研 修 名</t>
  </si>
  <si>
    <t>研 修 内 容</t>
  </si>
  <si>
    <t>講　師</t>
  </si>
  <si>
    <t>参加職種</t>
  </si>
  <si>
    <t>(注)｢講師｣欄について、外部から講師を招いた場合は、講師名の前に｢外｣と記載すること。</t>
  </si>
  <si>
    <t>有　・　無</t>
  </si>
  <si>
    <t>（単位：人）</t>
  </si>
  <si>
    <t>月別の利用者数</t>
  </si>
  <si>
    <t>新規利用者</t>
  </si>
  <si>
    <t>退　　所　　者</t>
  </si>
  <si>
    <t>最多</t>
  </si>
  <si>
    <t>最少</t>
  </si>
  <si>
    <t>平均</t>
  </si>
  <si>
    <t>在宅</t>
  </si>
  <si>
    <t>医療機関</t>
  </si>
  <si>
    <t>他施設からの転入等</t>
  </si>
  <si>
    <t>社会復帰</t>
  </si>
  <si>
    <t>家庭復帰</t>
  </si>
  <si>
    <t>医療機関入院</t>
  </si>
  <si>
    <t>他施設へ転出</t>
  </si>
  <si>
    <t>死亡</t>
  </si>
  <si>
    <t>そ
の
他</t>
  </si>
  <si>
    <t>4月</t>
  </si>
  <si>
    <t>5月</t>
  </si>
  <si>
    <t>度</t>
  </si>
  <si>
    <t>(2) 保存食の実施状況</t>
  </si>
  <si>
    <t>区　分</t>
  </si>
  <si>
    <t>朝　食</t>
  </si>
  <si>
    <t>昼　食</t>
  </si>
  <si>
    <t>夕　食</t>
  </si>
  <si>
    <t>調理食品</t>
  </si>
  <si>
    <t>原材料</t>
  </si>
  <si>
    <t>実施の有無</t>
  </si>
  <si>
    <t>有・無</t>
  </si>
  <si>
    <t>保存日数</t>
  </si>
  <si>
    <t xml:space="preserve">(注)｢実施の有無｣欄には､保存食の実施がある場合は｢有｣､ない場合は｢無｣をそれぞれ記載する
こと。
</t>
  </si>
  <si>
    <t xml:space="preserve">    また、有と記載した場合には保存日数を記載すること。</t>
  </si>
  <si>
    <t>(3) 検食の実施状況</t>
  </si>
  <si>
    <t>利用者の
食事時間</t>
  </si>
  <si>
    <t>検食時刻</t>
  </si>
  <si>
    <t>検食者職名</t>
  </si>
  <si>
    <t>計（人）</t>
  </si>
  <si>
    <t>記録の
有　無</t>
  </si>
  <si>
    <t>(注)｢検食者職名｣欄は、職名を記載し、｢計｣欄には１回当たりの検食者数を記載すること。</t>
  </si>
  <si>
    <t>医　　師　　名</t>
  </si>
  <si>
    <t>診　療　科　目</t>
  </si>
  <si>
    <t>勤 務 の 形 態</t>
  </si>
  <si>
    <t>1日あたり診療人数</t>
  </si>
  <si>
    <t>保険請求の有無</t>
  </si>
  <si>
    <t>(2) 兼任（嘱託）医師の勤務状況</t>
  </si>
  <si>
    <t>医 療 機 関 名</t>
  </si>
  <si>
    <t>嘱託契約書の有無</t>
  </si>
  <si>
    <t>1日当たり診療人数</t>
  </si>
  <si>
    <t>(3) 医務室の状況</t>
  </si>
  <si>
    <t>① 医療法上の許可　　　有・無</t>
  </si>
  <si>
    <t xml:space="preserve">  「有」の場合の許可年月日・番号（　　 　年　　月　　日 　　　号）</t>
  </si>
  <si>
    <t>② 保険医療機関の指定　有・無</t>
  </si>
  <si>
    <t xml:space="preserve">  「有」の場合の指定年月日・番号（ 　　　年　　月　　日　 　　号）</t>
  </si>
  <si>
    <t>医 療 機 関 名</t>
  </si>
  <si>
    <t>病　　床　　数</t>
  </si>
  <si>
    <t>㎞(車で   分)</t>
  </si>
  <si>
    <t>契約書の有無</t>
  </si>
  <si>
    <t>(注)1. 協力医療機関が複数の場合には、それぞれ記載すること。</t>
  </si>
  <si>
    <t xml:space="preserve">    2. ｢法人・施設との関係｣欄には、例えば理事長が医療法人の理事長を兼ねている場合には</t>
  </si>
  <si>
    <t xml:space="preserve">       ｢理事長経営の医療法人立病院｣と記載すること。</t>
  </si>
  <si>
    <t>① 利用者の定期健康診断</t>
  </si>
  <si>
    <t>実施年月日</t>
  </si>
  <si>
    <t>実施機関</t>
  </si>
  <si>
    <t>検査の内容</t>
  </si>
  <si>
    <t>実施人数</t>
  </si>
  <si>
    <t>② 職員の定期健康診断</t>
  </si>
  <si>
    <t>実施職種</t>
  </si>
  <si>
    <t>夜勤者</t>
  </si>
  <si>
    <t>③ 給食関係職員の検便の実施状況</t>
  </si>
  <si>
    <t>実施年月</t>
  </si>
  <si>
    <t>実施
人数</t>
  </si>
  <si>
    <t>／</t>
  </si>
  <si>
    <t>対象
人数</t>
  </si>
  <si>
    <t>退　職
年月日</t>
  </si>
  <si>
    <t>○○　四郎</t>
  </si>
  <si>
    <t>本人都合</t>
  </si>
  <si>
    <t>＜職員が基準数に達していない場合＞</t>
  </si>
  <si>
    <t>正規</t>
  </si>
  <si>
    <t>常勤</t>
  </si>
  <si>
    <t>専任</t>
  </si>
  <si>
    <t>有</t>
  </si>
  <si>
    <t>○○　太郎</t>
  </si>
  <si>
    <t>男</t>
  </si>
  <si>
    <t>施設長資格</t>
  </si>
  <si>
    <t>参加者数（不参加者は記入不要）</t>
  </si>
  <si>
    <t>在職
年数</t>
  </si>
  <si>
    <t xml:space="preserve"> （例）○○園</t>
  </si>
  <si>
    <t>（例）施設長</t>
  </si>
  <si>
    <t>（例）生活相談員</t>
  </si>
  <si>
    <t>（例）介護職員</t>
  </si>
  <si>
    <t>（例）嘱託医</t>
  </si>
  <si>
    <t>（例）看護師</t>
  </si>
  <si>
    <t>（例）調理員</t>
  </si>
  <si>
    <t>⑥ 褥瘡予防策及び褥瘡がある者についての状況</t>
  </si>
  <si>
    <t>ア 褥瘡を有する者に対する治療・処置の方法等</t>
  </si>
  <si>
    <t>イ 褥瘡予防対策の方針及び取組状況</t>
  </si>
  <si>
    <t xml:space="preserve"> （例）軽費老人ホーム</t>
  </si>
  <si>
    <t xml:space="preserve"> ④ 特別食の実施状況</t>
  </si>
  <si>
    <t>今　年　度
受付件数(b)</t>
  </si>
  <si>
    <t>前年度実績</t>
  </si>
  <si>
    <t>今年度予定</t>
  </si>
  <si>
    <t>① 前年度</t>
  </si>
  <si>
    <t>前</t>
  </si>
  <si>
    <t>年</t>
  </si>
  <si>
    <t>今</t>
  </si>
  <si>
    <t>② 今年度</t>
  </si>
  <si>
    <t xml:space="preserve"> 前年度の交流実績・今年度の交流方針を記載すること</t>
  </si>
  <si>
    <t xml:space="preserve">   利用者が使用する物品等に係る利用者経費負担の状況</t>
  </si>
  <si>
    <t>(6) 消防署の立入検査の状況(直近)</t>
  </si>
  <si>
    <t xml:space="preserve">    4　常勤換算が必要な職種は、Ａ～Ｄの「週平均の勤務時間」を、常勤の従業者が週に勤務すべき時間数で割って、「常勤換算後の人数」を算出して下さい。</t>
  </si>
  <si>
    <t>病休者等の状況(１か月以上の長期の病休者や産休者等)</t>
  </si>
  <si>
    <t>代替職員の状況</t>
  </si>
  <si>
    <t>休 職 期 間</t>
  </si>
  <si>
    <t>配 置 期 間</t>
  </si>
  <si>
    <t>（例）生活相談員</t>
  </si>
  <si>
    <t>○○　次郎</t>
  </si>
  <si>
    <t>男</t>
  </si>
  <si>
    <t>～</t>
  </si>
  <si>
    <t>～</t>
  </si>
  <si>
    <t>○○　花子</t>
  </si>
  <si>
    <t>女</t>
  </si>
  <si>
    <t>～</t>
  </si>
  <si>
    <t>－</t>
  </si>
  <si>
    <t>－</t>
  </si>
  <si>
    <t>－</t>
  </si>
  <si>
    <t>－</t>
  </si>
  <si>
    <t>勤務割りを調整し対応</t>
  </si>
  <si>
    <t>～</t>
  </si>
  <si>
    <t>～</t>
  </si>
  <si>
    <t>～</t>
  </si>
  <si>
    <t>警備会社契約先</t>
  </si>
  <si>
    <t>警備会社名</t>
  </si>
  <si>
    <t>訓練立会</t>
  </si>
  <si>
    <t>自動転送ｼｽﾃﾑの設置</t>
  </si>
  <si>
    <t>消防用水</t>
  </si>
  <si>
    <t xml:space="preserve">令和   年  月  日届出 </t>
  </si>
  <si>
    <t>R○.○.○</t>
  </si>
  <si>
    <t>R○.○.○</t>
  </si>
  <si>
    <t>2 職員の状況　</t>
  </si>
  <si>
    <t xml:space="preserve">4 職員の勤務状況 </t>
  </si>
  <si>
    <t xml:space="preserve">(2) 利用者の死亡状況 </t>
  </si>
  <si>
    <t xml:space="preserve">(4) 利用者の処遇状況 </t>
  </si>
  <si>
    <t>⑨ 余暇・地域活動等の状況　</t>
  </si>
  <si>
    <t>(1) 常勤医師の勤務状況　</t>
  </si>
  <si>
    <t>　【令和  年  月１日 現在】</t>
  </si>
  <si>
    <t>派遣社員</t>
  </si>
  <si>
    <t>○○　月子</t>
  </si>
  <si>
    <t>○○　華子</t>
  </si>
  <si>
    <t>【直近の実施日　　　 年　　 月　　 日】【 総合点検 ・ 機器点検 】</t>
  </si>
  <si>
    <t>【その前の実施日　　 年　　 月     日】【 総合点検 ・ 機器点検 】</t>
  </si>
  <si>
    <t>有　・　無</t>
  </si>
  <si>
    <t xml:space="preserve">    （第三者委員会構成員の人数は国の推奨では複数の構成員を任命し、構成する事が望ましい。）</t>
  </si>
  <si>
    <t>　　年　　月　　日</t>
  </si>
  <si>
    <t>(2) 建物設備の状況　</t>
  </si>
  <si>
    <t>令和   年  月  日</t>
  </si>
  <si>
    <t>ｶｰﾃﾝ、布製ﾌﾞﾗｲﾝﾄﾞ、カーペット、マット等の防炎性能</t>
  </si>
  <si>
    <t>R○.○.○</t>
  </si>
  <si>
    <t>(4) 職員給食の実施状況（1食当たり負担額）</t>
  </si>
  <si>
    <t>負 担 額</t>
  </si>
  <si>
    <t>⑪ 秘密保持のための規程等の整備状況</t>
  </si>
  <si>
    <t>イ 退職後の秘密保持の規定　　有・無　（規程等の名称：　　　　　　　　　　    ）</t>
  </si>
  <si>
    <t>⑦ メチシリン耐性黄色ブドウ球菌(MRSA)､結核､疥癬等感染症等の予防対策及びその実施状況</t>
  </si>
  <si>
    <t xml:space="preserve">                     対象者数      人  (その他特筆事項                             )</t>
  </si>
  <si>
    <t xml:space="preserve">                                       (その他特筆事項                             )</t>
  </si>
  <si>
    <t xml:space="preserve">⑤ おむつ外し、排泄、おむつ交換及び体位変換 </t>
  </si>
  <si>
    <t>対 象 人 員</t>
  </si>
  <si>
    <t>褥 瘡 者</t>
  </si>
  <si>
    <t>そ の 他</t>
  </si>
  <si>
    <t>（うちベッド　0人）→（理由：　　　　　　　　　     　　）</t>
  </si>
  <si>
    <t>（場所：　　　　　　　　　　　　　　　　　　　　     　 ）</t>
  </si>
  <si>
    <t>昼 間 の み</t>
  </si>
  <si>
    <t>夜 間 の み</t>
  </si>
  <si>
    <t>(3) 利用者の日常生活状況</t>
  </si>
  <si>
    <t>(1) 利用者数の状況</t>
  </si>
  <si>
    <t>(1) 施設内研修（主たるもので可）</t>
  </si>
  <si>
    <t>(2) 施設外研修（主たるもので可）</t>
  </si>
  <si>
    <t>H○.○.○</t>
  </si>
  <si>
    <t>H○.○</t>
  </si>
  <si>
    <t>(3) 施設平面図</t>
  </si>
  <si>
    <t>R○.○</t>
  </si>
  <si>
    <t>苦情受付担当者・苦情解決責任者職員氏名の掲示を行っているか</t>
  </si>
  <si>
    <t>　２．相談窓口</t>
  </si>
  <si>
    <t>策定の有無</t>
  </si>
  <si>
    <t>□有</t>
  </si>
  <si>
    <t>□無</t>
  </si>
  <si>
    <t>【　　年　　月　策定予定】</t>
  </si>
  <si>
    <t>研修の実施</t>
  </si>
  <si>
    <t>□有【　　年　　月　　日　実施】　　　□無【　　年　　月　実施予定】</t>
  </si>
  <si>
    <t>訓練の実施</t>
  </si>
  <si>
    <t>感染症及び食中毒の予防及びまん延の防止のための対策を検討する委員会の開催状況</t>
  </si>
  <si>
    <t>□有　【　　年　　月　　日　開催】</t>
  </si>
  <si>
    <t>　構成員　[　　　　　　　　　　　　　　　　　　　　　　　]</t>
  </si>
  <si>
    <t>□無　【　　年　　月　開催予定】</t>
  </si>
  <si>
    <t>感染症及び食中毒の予防及びまん延の防止のための指針の策定状況</t>
  </si>
  <si>
    <t>□有</t>
  </si>
  <si>
    <t>□無　【　　年　　月　策定予定】</t>
  </si>
  <si>
    <t>感染症及び食中毒の予防及びまん延の防止のための研修の実施状況</t>
  </si>
  <si>
    <t>□有　【　　年　　月　　日　実施】</t>
  </si>
  <si>
    <t>　参加者　[　　　　　　　　　　　　　　　　　　　　　　　]</t>
  </si>
  <si>
    <t>　欠席者への周知方法　
　[　　　　　　　　　　　　　　　　　　　　　　　　　　　]</t>
  </si>
  <si>
    <t>□無　【　　年　　月　実施予定】</t>
  </si>
  <si>
    <t>感染症及び食中毒の予防及びまん延の防止のための訓練の実施状況</t>
  </si>
  <si>
    <t>□有　【　　年　　月　　日　実施】</t>
  </si>
  <si>
    <t>虐待の防止のための担当者の配置</t>
  </si>
  <si>
    <t>□有　　職・氏名　[　　　　　　　　　　　　　　　　　　　]</t>
  </si>
  <si>
    <t>□無　【　　年　　月　配置予定】</t>
  </si>
  <si>
    <t>ハラスメント防止に係る規定条文等への整備状況</t>
  </si>
  <si>
    <t>　(ｱ)　就業規則　　　　　第　　　条</t>
  </si>
  <si>
    <t>　(ｲ)　管理（運営）規程　第　　　条</t>
  </si>
  <si>
    <t xml:space="preserve">  (ｳ)　その他（　　　　　　　　　　　　　）</t>
  </si>
  <si>
    <t>ハラスメントに係る相談体制の整備状況</t>
  </si>
  <si>
    <t>　１．ハラスメント防止担当者</t>
  </si>
  <si>
    <t>　　　□有　職・氏名[　　　　　　　　]　　　　　□無</t>
  </si>
  <si>
    <t>　　　□有　部署名　[　　　　　　　　]　　　　　□無</t>
  </si>
  <si>
    <t>※直近の実施日を記載してください。</t>
  </si>
  <si>
    <t>17:00～17:30</t>
  </si>
  <si>
    <t>都度相談</t>
  </si>
  <si>
    <t>ケース(事例検討)会議</t>
  </si>
  <si>
    <t>□【感染症にかかる業務継続計画】
□【非常災害に係る業務継続計画】</t>
  </si>
  <si>
    <t>(8) 業務継続計画の策定状況　※R6.4.1から義務化(現在は努力義務)</t>
  </si>
  <si>
    <t>身体拘束等の適正化のための委員会の開催状況</t>
  </si>
  <si>
    <t>身体拘束等の適正化のための指針の策定状況</t>
  </si>
  <si>
    <t>身体拘束等の適正化のための研修の実施状況</t>
  </si>
  <si>
    <t>※直近の実施日を記載してください</t>
  </si>
  <si>
    <t>(11) 身体拘束等の適正化</t>
  </si>
  <si>
    <t>警察署
の立会</t>
  </si>
  <si>
    <t>救　　助　　訓　練</t>
  </si>
  <si>
    <t>消　　火　　訓　練</t>
  </si>
  <si>
    <t>通　　報　　訓　練</t>
  </si>
  <si>
    <t>主な開催時間帯</t>
  </si>
  <si>
    <t>前年度
4月</t>
  </si>
  <si>
    <t>前年度
10月</t>
  </si>
  <si>
    <t>前年度
5月</t>
  </si>
  <si>
    <t>前年度
11月</t>
  </si>
  <si>
    <t>前年度
6月</t>
  </si>
  <si>
    <t>前年度
12月</t>
  </si>
  <si>
    <t>前年度
7月</t>
  </si>
  <si>
    <t>前年度
1月</t>
  </si>
  <si>
    <t>前年度
8月</t>
  </si>
  <si>
    <t>前年度
2月</t>
  </si>
  <si>
    <t>前年度
9月</t>
  </si>
  <si>
    <t>前年度
3月</t>
  </si>
  <si>
    <t>(5) 地域防災組織・地域住民との連携状況</t>
  </si>
  <si>
    <t>非常警報器具</t>
  </si>
  <si>
    <t>(3) 各種防災訓練の実施状況(前年度)</t>
  </si>
  <si>
    <t>(4) 入院患者日用品費の支給状況（前年度）</t>
  </si>
  <si>
    <t>(3) 遺留金品の処理状況（前年度）　</t>
  </si>
  <si>
    <t>前年度の連絡回数</t>
  </si>
  <si>
    <t xml:space="preserve">  「有」の場合の前年度収支（収入　　　　　 円、支出 　　　　　円）</t>
  </si>
  <si>
    <t>ア 身体拘束廃止委員会の設置　　有　・　無</t>
  </si>
  <si>
    <t xml:space="preserve">  ・おむつ外しの実績（前年度     人）</t>
  </si>
  <si>
    <t>前年度末実数</t>
  </si>
  <si>
    <t>6 職員の研修状況（前年度4月1日～監査直近）</t>
  </si>
  <si>
    <t>5 職員会議等の実施状況（前年度4月1日～監査直近）</t>
  </si>
  <si>
    <t>記録の有無</t>
  </si>
  <si>
    <t>施設種類（                              ）</t>
  </si>
  <si>
    <t>3 退職者の状況（前年度4月1日～監査直近）</t>
  </si>
  <si>
    <t>2-2 病休者・産休者等の代替職員　（前年度4月1日～監査直近）</t>
  </si>
  <si>
    <t>(1) 運営方針等</t>
  </si>
  <si>
    <t>（例）社会福祉法人○○会 
（例）○○市町（指定管理）</t>
  </si>
  <si>
    <r>
      <t xml:space="preserve"> １ 施設における利用者処遇上の基本方針について</t>
    </r>
    <r>
      <rPr>
        <sz val="9"/>
        <color indexed="8"/>
        <rFont val="ＭＳ 明朝"/>
        <family val="1"/>
      </rPr>
      <t>（身体拘束についても記載すること。）</t>
    </r>
  </si>
  <si>
    <r>
      <t>本年度</t>
    </r>
    <r>
      <rPr>
        <strike/>
        <sz val="9"/>
        <color indexed="8"/>
        <rFont val="ＭＳ 明朝"/>
        <family val="1"/>
      </rPr>
      <t xml:space="preserve">
</t>
    </r>
    <r>
      <rPr>
        <sz val="9"/>
        <color indexed="8"/>
        <rFont val="ＭＳ 明朝"/>
        <family val="1"/>
      </rPr>
      <t>現在実数</t>
    </r>
  </si>
  <si>
    <r>
      <t>【老人福祉施設（</t>
    </r>
    <r>
      <rPr>
        <sz val="9"/>
        <color indexed="8"/>
        <rFont val="ＭＳ 明朝"/>
        <family val="1"/>
      </rPr>
      <t>養護老人ホーム・軽費老人ホーム）</t>
    </r>
    <r>
      <rPr>
        <sz val="11"/>
        <color indexed="8"/>
        <rFont val="ＭＳ 明朝"/>
        <family val="1"/>
      </rPr>
      <t>】</t>
    </r>
  </si>
  <si>
    <t>(12) 職場におけるハラスメントの防止体制　</t>
  </si>
  <si>
    <t>(9) 施設内の衛生管理状況　※訓練の実施については現在は努力義務(R6.4.1から義務化)</t>
  </si>
  <si>
    <t>理　事　長　名</t>
  </si>
  <si>
    <t xml:space="preserve"> ○○　○○</t>
  </si>
  <si>
    <t>時間帯</t>
  </si>
  <si>
    <t>一般浴</t>
  </si>
  <si>
    <t>うち介助に
よる入浴</t>
  </si>
  <si>
    <t>※入院は昨年度の人数を、通院は最新時点の人数を入力してください。</t>
  </si>
  <si>
    <t>入所者　　　　人中　　　　人通院</t>
  </si>
  <si>
    <t>通院</t>
  </si>
  <si>
    <t>入院</t>
  </si>
  <si>
    <t>1か月平均</t>
  </si>
  <si>
    <t>延べ人数</t>
  </si>
  <si>
    <t>実人数</t>
  </si>
  <si>
    <t>区分</t>
  </si>
  <si>
    <t>⑤入所者健康管理</t>
  </si>
  <si>
    <t xml:space="preserve">      4. 同一敷地内に併設以外で他の施設がある場合は、施設それぞれの位置関係がわかるような</t>
  </si>
  <si>
    <t xml:space="preserve">         平面図を添付すること。</t>
  </si>
  <si>
    <t>非常用自家発電設備</t>
  </si>
  <si>
    <t>運営会議</t>
  </si>
  <si>
    <r>
      <t>令和</t>
    </r>
    <r>
      <rPr>
        <sz val="16"/>
        <color indexed="10"/>
        <rFont val="ＭＳ 明朝"/>
        <family val="1"/>
      </rPr>
      <t>５</t>
    </r>
    <r>
      <rPr>
        <sz val="16"/>
        <color indexed="8"/>
        <rFont val="ＭＳ 明朝"/>
        <family val="1"/>
      </rPr>
      <t>年度 指導監査調書（施設）</t>
    </r>
  </si>
  <si>
    <t>7 利用者の状況　</t>
  </si>
  <si>
    <r>
      <rPr>
        <sz val="11"/>
        <rFont val="ＭＳ 明朝"/>
        <family val="1"/>
      </rPr>
      <t>8 給食の実施状況</t>
    </r>
  </si>
  <si>
    <t>9 医師及び医務室の状況</t>
  </si>
  <si>
    <t>10 協力医療機関の状況</t>
  </si>
  <si>
    <t>11 利用者及び職員の定期健康診断等の実施状況（前年度）</t>
  </si>
  <si>
    <t>12 利用者の所持金・負担金等の状況</t>
  </si>
  <si>
    <t>カ 預り金の確認状況　</t>
  </si>
  <si>
    <t>キ 預り金現在額の連絡方法</t>
  </si>
  <si>
    <t>ク 本人との現金授受方法及び証憑書類の保管</t>
  </si>
  <si>
    <t>13 災害事故防止対策　</t>
  </si>
  <si>
    <r>
      <t>非常警報設備</t>
    </r>
    <r>
      <rPr>
        <sz val="9"/>
        <rFont val="ＭＳ 明朝"/>
        <family val="1"/>
      </rPr>
      <t>（非常ﾍﾞﾙ、自動式ｻｲﾚﾝ又は放送設備）</t>
    </r>
  </si>
  <si>
    <r>
      <t xml:space="preserve">避　　難　　訓　練
</t>
    </r>
    <r>
      <rPr>
        <sz val="8"/>
        <rFont val="ＭＳ 明朝"/>
        <family val="1"/>
      </rPr>
      <t>（火災・地震・津波・風水害）</t>
    </r>
  </si>
  <si>
    <r>
      <t xml:space="preserve">    </t>
    </r>
    <r>
      <rPr>
        <u val="single"/>
        <sz val="9"/>
        <rFont val="ＭＳ 明朝"/>
        <family val="1"/>
      </rPr>
      <t>3.消火訓練及び避難訓練を実施する場合には、あらかじめ、その旨を消防機関に通報しなければならない。</t>
    </r>
  </si>
  <si>
    <t>業者委託による
消防設備点検</t>
  </si>
  <si>
    <t>14　苦情解決体制の整備状況　</t>
  </si>
  <si>
    <t>イ 他法人と共同設置　→　（内容：　　　　　　　　　　　　　　　　　　　　）</t>
  </si>
  <si>
    <r>
      <t xml:space="preserve">未処理件数
</t>
    </r>
    <r>
      <rPr>
        <sz val="10"/>
        <rFont val="ＭＳ 明朝"/>
        <family val="1"/>
      </rPr>
      <t>(d)=(a)+(b)-(c)</t>
    </r>
  </si>
  <si>
    <t>15 第三者評価事業の受審・公表状況</t>
  </si>
  <si>
    <t>第三者評価事業</t>
  </si>
  <si>
    <t>(原則として指導監査実施日の属する月の前月初日現在で記載すること。
また、別途指示がない限り、全て上記現在の状況を記載すること)</t>
  </si>
  <si>
    <r>
      <t>　    2．本調書において、前年度は令和</t>
    </r>
    <r>
      <rPr>
        <sz val="9"/>
        <color indexed="10"/>
        <rFont val="ＭＳ 明朝"/>
        <family val="1"/>
      </rPr>
      <t>４</t>
    </r>
    <r>
      <rPr>
        <sz val="9"/>
        <color indexed="8"/>
        <rFont val="ＭＳ 明朝"/>
        <family val="1"/>
      </rPr>
      <t>年度を指し、本年度は令和</t>
    </r>
    <r>
      <rPr>
        <sz val="9"/>
        <color indexed="10"/>
        <rFont val="ＭＳ 明朝"/>
        <family val="1"/>
      </rPr>
      <t>５</t>
    </r>
    <r>
      <rPr>
        <sz val="9"/>
        <color indexed="8"/>
        <rFont val="ＭＳ 明朝"/>
        <family val="1"/>
      </rPr>
      <t>年度を指す。</t>
    </r>
  </si>
  <si>
    <t>非常勤の
勤務形態</t>
  </si>
  <si>
    <t>週2日 半日</t>
  </si>
  <si>
    <t>現施設
経　験
年　数</t>
  </si>
  <si>
    <t>他の社会
福祉事業
経験年数</t>
  </si>
  <si>
    <t>正規・
非正規
の別</t>
  </si>
  <si>
    <t>常勤・
非常勤
の別</t>
  </si>
  <si>
    <t xml:space="preserve">専任・
兼任
の別
</t>
  </si>
  <si>
    <t>退職共
済加入
の有無</t>
  </si>
  <si>
    <t>月・週</t>
  </si>
  <si>
    <r>
      <t>※</t>
    </r>
    <r>
      <rPr>
        <sz val="10.5"/>
        <color indexed="10"/>
        <rFont val="ＭＳ 明朝"/>
        <family val="1"/>
      </rPr>
      <t>パワハラ、</t>
    </r>
    <r>
      <rPr>
        <sz val="10.5"/>
        <color indexed="8"/>
        <rFont val="ＭＳ 明朝"/>
        <family val="1"/>
      </rPr>
      <t>セクハラや妊娠・出産・育児休業等に関するハラスメントについては義務化済</t>
    </r>
  </si>
  <si>
    <t>(10) 虐待の防止　※R6.4.1から義務化(現在は努力義務)</t>
  </si>
  <si>
    <t>虐待の防止のための委員会の開催状況</t>
  </si>
  <si>
    <t>虐待の防止のための指針の策定状況</t>
  </si>
  <si>
    <t>虐待の防止のための研修の実施状況</t>
  </si>
  <si>
    <t>(13) 事故の発生防止</t>
  </si>
  <si>
    <t>事故の発生防止のための委員会の開催状況</t>
  </si>
  <si>
    <t>事故の発生防止ための指針の策定状況</t>
  </si>
  <si>
    <t>事故の発生防止のための研修の実施状況</t>
  </si>
  <si>
    <t>事故の発生防止のための担当者の配置</t>
  </si>
  <si>
    <t>点検結果</t>
  </si>
  <si>
    <t>・不良が確認された箇所</t>
  </si>
  <si>
    <t>・改修状況</t>
  </si>
  <si>
    <t>改修済み・未改修</t>
  </si>
  <si>
    <t>　防犯対策マニュアル・
　緊急時避難計画の有無</t>
  </si>
  <si>
    <t>　防犯（不審者対策）訓練の
　実施状況</t>
  </si>
  <si>
    <t>実施年月日（直近）　　　　　　　年　　月　　日</t>
  </si>
  <si>
    <t>警察関係機関の立会の有無　　　　　有・無</t>
  </si>
  <si>
    <t>記録の有無　　　　　　　　　　　　有・無</t>
  </si>
  <si>
    <t>　不審者侵入時の
　入所者への連絡方法</t>
  </si>
  <si>
    <t>ベル・放送・その他（　　　　　　　　　　　　　）</t>
  </si>
  <si>
    <t>　不審者に対応する器具の
　整備状況</t>
  </si>
  <si>
    <t>器具名</t>
  </si>
  <si>
    <t>16 防犯について</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</si>
</sst>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Red]\-#,##0.00"/>
    <numFmt numFmtId="177" formatCode="#,##0&quot;室&quot;;[Red]\-#,##0.00"/>
    <numFmt numFmtId="178" formatCode="#,##0.00&quot;㎡&quot;&quot;人&quot;;[Red]\-#,##0.00"/>
    <numFmt numFmtId="179" formatCode="#,##0.00&quot;㎡&quot;&quot;/&quot;&quot;人&quot;;[Red]\-#,##0.00"/>
    <numFmt numFmtId="180" formatCode="&quot;Yes&quot;;&quot;Yes&quot;;&quot;No&quot;"/>
    <numFmt numFmtId="181" formatCode="&quot;True&quot;;&quot;True&quot;;&quot;False&quot;"/>
    <numFmt numFmtId="182" formatCode="&quot;On&quot;;&quot;On&quot;;&quot;Off&quot;"/>
    <numFmt numFmtId="183" formatCode="[$€-2]\ #,##0.00_);[Red]\([$€-2]\ #,##0.00\)"/>
    <numFmt numFmtId="184" formatCode="#,##0&quot;日&quot;;[Red]\-#,##0"/>
    <numFmt numFmtId="185" formatCode="#,##0&quot;人&quot;;[Red]\-#,##0"/>
    <numFmt numFmtId="186" formatCode="#,##0&quot;床&quot;;[Red]\-#,##0"/>
    <numFmt numFmtId="187" formatCode="#,##0&quot;円&quot;;[Red]\-#,##0"/>
    <numFmt numFmtId="188" formatCode="#,##0&quot;回&quot;;[Red]\-#,##0"/>
    <numFmt numFmtId="189" formatCode="#,##0&quot;円/月&quot;;[Red]\-#,##0"/>
    <numFmt numFmtId="190" formatCode="#,##0&quot;件&quot;;[Red]\-#,##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_);[Red]\(0.0\)"/>
    <numFmt numFmtId="200" formatCode="#,##0.0;[Red]\-#,##0.0"/>
    <numFmt numFmtId="201" formatCode="#,##0.0_ ;[Red]\-#,##0.0\ "/>
    <numFmt numFmtId="202" formatCode="#,##0.0&quot;歳&quot;;[Red]\-#,##0.0"/>
    <numFmt numFmtId="203" formatCode="#,##0&quot;台&quot;;[Red]\-#,##0"/>
    <numFmt numFmtId="204" formatCode="#,##0&quot;回／日&quot;;[Red]\-#,##0"/>
    <numFmt numFmtId="205" formatCode="#,##0&quot;h&quot;;[Red]\-#,##0"/>
    <numFmt numFmtId="206" formatCode="#,##0&quot;ｈ&quot;;[Red]\-#,##0"/>
    <numFmt numFmtId="207" formatCode="#,##0\k\c\a\l\ ;[Red]\-#,##0"/>
    <numFmt numFmtId="208" formatCode="#,##0&quot;円&quot;\ ;[Red]\-#,##0"/>
    <numFmt numFmtId="209" formatCode="#,##0\k\c\a\l;[Red]\-#,##0"/>
    <numFmt numFmtId="210" formatCode="#,##0;[Red]&quot;△&quot;#,##0"/>
    <numFmt numFmtId="211" formatCode="[$]ggge&quot;年&quot;m&quot;月&quot;d&quot;日&quot;;@"/>
    <numFmt numFmtId="212" formatCode="[$-411]gge&quot;年&quot;m&quot;月&quot;d&quot;日&quot;;@"/>
    <numFmt numFmtId="213" formatCode="[$]gge&quot;年&quot;m&quot;月&quot;d&quot;日&quot;;@"/>
    <numFmt numFmtId="214" formatCode="[$]ggge&quot;年&quot;m&quot;月&quot;d&quot;日&quot;;@"/>
    <numFmt numFmtId="215" formatCode="[$]gge&quot;年&quot;m&quot;月&quot;d&quot;日&quot;;@"/>
  </numFmts>
  <fonts count="80">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Arial"/>
      <family val="2"/>
    </font>
    <font>
      <b/>
      <sz val="11"/>
      <color indexed="8"/>
      <name val="Arial"/>
      <family val="2"/>
    </font>
    <font>
      <sz val="6"/>
      <name val="ＭＳ 明朝"/>
      <family val="1"/>
    </font>
    <font>
      <sz val="11"/>
      <color indexed="8"/>
      <name val="ＭＳ 明朝"/>
      <family val="1"/>
    </font>
    <font>
      <sz val="9"/>
      <color indexed="8"/>
      <name val="ＭＳ 明朝"/>
      <family val="1"/>
    </font>
    <font>
      <strike/>
      <sz val="9"/>
      <color indexed="8"/>
      <name val="ＭＳ 明朝"/>
      <family val="1"/>
    </font>
    <font>
      <sz val="16"/>
      <color indexed="8"/>
      <name val="ＭＳ 明朝"/>
      <family val="1"/>
    </font>
    <font>
      <sz val="9"/>
      <color indexed="10"/>
      <name val="ＭＳ 明朝"/>
      <family val="1"/>
    </font>
    <font>
      <sz val="16"/>
      <color indexed="10"/>
      <name val="ＭＳ 明朝"/>
      <family val="1"/>
    </font>
    <font>
      <b/>
      <sz val="10"/>
      <name val="ＭＳ 明朝"/>
      <family val="1"/>
    </font>
    <font>
      <sz val="9"/>
      <name val="ＭＳ 明朝"/>
      <family val="1"/>
    </font>
    <font>
      <sz val="9.5"/>
      <name val="ＭＳ 明朝"/>
      <family val="1"/>
    </font>
    <font>
      <sz val="8"/>
      <name val="ＭＳ 明朝"/>
      <family val="1"/>
    </font>
    <font>
      <sz val="10"/>
      <name val="ＭＳ 明朝"/>
      <family val="1"/>
    </font>
    <font>
      <sz val="16"/>
      <name val="ＭＳ 明朝"/>
      <family val="1"/>
    </font>
    <font>
      <sz val="10.5"/>
      <name val="ＭＳ 明朝"/>
      <family val="1"/>
    </font>
    <font>
      <b/>
      <u val="single"/>
      <sz val="10.5"/>
      <name val="ＭＳ 明朝"/>
      <family val="1"/>
    </font>
    <font>
      <u val="single"/>
      <sz val="9"/>
      <name val="ＭＳ 明朝"/>
      <family val="1"/>
    </font>
    <font>
      <sz val="10.5"/>
      <color indexed="8"/>
      <name val="ＭＳ 明朝"/>
      <family val="1"/>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9"/>
      <color indexed="8"/>
      <name val="Times New Roman"/>
      <family val="1"/>
    </font>
    <font>
      <strike/>
      <sz val="11"/>
      <color indexed="8"/>
      <name val="ＭＳ 明朝"/>
      <family val="1"/>
    </font>
    <font>
      <sz val="11"/>
      <color indexed="10"/>
      <name val="ＭＳ 明朝"/>
      <family val="1"/>
    </font>
    <font>
      <strike/>
      <sz val="11"/>
      <color indexed="10"/>
      <name val="ＭＳ 明朝"/>
      <family val="1"/>
    </font>
    <font>
      <sz val="8"/>
      <color indexed="10"/>
      <name val="ＭＳ 明朝"/>
      <family val="1"/>
    </font>
    <font>
      <sz val="2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9"/>
      <color theme="1"/>
      <name val="ＭＳ 明朝"/>
      <family val="1"/>
    </font>
    <font>
      <sz val="10.5"/>
      <color theme="1"/>
      <name val="ＭＳ 明朝"/>
      <family val="1"/>
    </font>
    <font>
      <sz val="8"/>
      <color theme="1"/>
      <name val="ＭＳ 明朝"/>
      <family val="1"/>
    </font>
    <font>
      <sz val="9"/>
      <color theme="1"/>
      <name val="Times New Roman"/>
      <family val="1"/>
    </font>
    <font>
      <strike/>
      <sz val="11"/>
      <color theme="1"/>
      <name val="ＭＳ 明朝"/>
      <family val="1"/>
    </font>
    <font>
      <sz val="11"/>
      <color rgb="FFFF0000"/>
      <name val="ＭＳ 明朝"/>
      <family val="1"/>
    </font>
    <font>
      <strike/>
      <sz val="11"/>
      <color rgb="FFFF0000"/>
      <name val="ＭＳ 明朝"/>
      <family val="1"/>
    </font>
    <font>
      <sz val="10.5"/>
      <color rgb="FFFF0000"/>
      <name val="ＭＳ 明朝"/>
      <family val="1"/>
    </font>
    <font>
      <sz val="16"/>
      <color theme="1"/>
      <name val="ＭＳ 明朝"/>
      <family val="1"/>
    </font>
    <font>
      <sz val="8"/>
      <color rgb="FFFF0000"/>
      <name val="ＭＳ 明朝"/>
      <family val="1"/>
    </font>
    <font>
      <sz val="2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double"/>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color indexed="63"/>
      </left>
      <right style="double"/>
      <top style="thin"/>
      <bottom style="thin"/>
    </border>
    <border>
      <left style="thin"/>
      <right style="thin"/>
      <top style="thin"/>
      <bottom>
        <color indexed="63"/>
      </bottom>
    </border>
    <border>
      <left style="thin"/>
      <right style="dashed"/>
      <top style="thin"/>
      <bottom style="thin"/>
    </border>
    <border>
      <left style="dashed"/>
      <right style="thin"/>
      <top style="thin"/>
      <bottom style="thin"/>
    </border>
    <border>
      <left style="dashed"/>
      <right style="dashed"/>
      <top style="thin"/>
      <bottom style="thin"/>
    </border>
    <border>
      <left style="thin"/>
      <right style="thin"/>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double"/>
      <right style="thin"/>
      <top style="double"/>
      <bottom>
        <color indexed="63"/>
      </bottom>
    </border>
    <border>
      <left style="thin"/>
      <right>
        <color indexed="63"/>
      </right>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color indexed="63"/>
      </top>
      <bottom style="hair"/>
    </border>
    <border>
      <left style="thin"/>
      <right style="double"/>
      <top>
        <color indexed="63"/>
      </top>
      <bottom style="hair"/>
    </border>
    <border>
      <left style="double"/>
      <right style="thin"/>
      <top>
        <color indexed="63"/>
      </top>
      <bottom>
        <color indexed="63"/>
      </bottom>
    </border>
    <border>
      <left style="thin"/>
      <right>
        <color indexed="63"/>
      </right>
      <top style="hair"/>
      <bottom style="hair"/>
    </border>
    <border>
      <left style="medium"/>
      <right style="thin"/>
      <top style="hair"/>
      <bottom style="hair"/>
    </border>
    <border>
      <left style="thin"/>
      <right style="medium"/>
      <top style="hair"/>
      <bottom style="hair"/>
    </border>
    <border>
      <left>
        <color indexed="63"/>
      </left>
      <right style="thin"/>
      <top style="hair"/>
      <bottom style="hair"/>
    </border>
    <border>
      <left style="thin"/>
      <right style="double"/>
      <top style="hair"/>
      <bottom style="hair"/>
    </border>
    <border>
      <left style="thin"/>
      <right>
        <color indexed="63"/>
      </right>
      <top style="hair"/>
      <bottom style="thin"/>
    </border>
    <border>
      <left style="medium"/>
      <right style="thin"/>
      <top style="hair"/>
      <bottom style="thin"/>
    </border>
    <border>
      <left style="thin"/>
      <right style="medium"/>
      <top style="hair"/>
      <bottom style="thin"/>
    </border>
    <border>
      <left>
        <color indexed="63"/>
      </left>
      <right style="thin"/>
      <top style="hair"/>
      <bottom style="thin"/>
    </border>
    <border>
      <left style="thin"/>
      <right style="double"/>
      <top style="hair"/>
      <bottom style="thin"/>
    </border>
    <border>
      <left style="double"/>
      <right style="thin"/>
      <top>
        <color indexed="63"/>
      </top>
      <bottom style="double"/>
    </border>
    <border diagonalUp="1">
      <left style="medium"/>
      <right style="thin"/>
      <top style="thin"/>
      <bottom style="double"/>
      <diagonal style="thin"/>
    </border>
    <border diagonalUp="1">
      <left style="thin"/>
      <right style="thin"/>
      <top style="thin"/>
      <bottom style="double"/>
      <diagonal style="thin"/>
    </border>
    <border>
      <left style="thin"/>
      <right style="thin"/>
      <top>
        <color indexed="63"/>
      </top>
      <bottom style="double"/>
    </border>
    <border>
      <left style="thin"/>
      <right style="thin"/>
      <top style="double"/>
      <bottom style="hair"/>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style="thin"/>
      <top style="thin"/>
      <bottom style="medium"/>
    </border>
    <border>
      <left style="thin"/>
      <right style="thin"/>
      <top>
        <color indexed="63"/>
      </top>
      <bottom style="medium"/>
    </border>
    <border>
      <left style="medium"/>
      <right style="thin"/>
      <top style="medium"/>
      <bottom style="hair"/>
    </border>
    <border>
      <left style="thin"/>
      <right style="thin"/>
      <top style="medium"/>
      <bottom style="hair"/>
    </border>
    <border>
      <left style="thin"/>
      <right style="medium"/>
      <top style="medium"/>
      <bottom style="hair"/>
    </border>
    <border diagonalUp="1">
      <left style="thin"/>
      <right style="thin"/>
      <top style="thin"/>
      <bottom style="medium"/>
      <diagonal style="thin"/>
    </border>
    <border>
      <left style="medium"/>
      <right style="thin"/>
      <top>
        <color indexed="63"/>
      </top>
      <bottom style="double"/>
    </border>
    <border diagonalUp="1">
      <left style="thin"/>
      <right style="thin"/>
      <top>
        <color indexed="63"/>
      </top>
      <bottom style="double"/>
      <diagonal style="thin"/>
    </border>
    <border>
      <left style="thin"/>
      <right style="medium"/>
      <top>
        <color indexed="63"/>
      </top>
      <bottom style="double"/>
    </border>
    <border diagonalUp="1">
      <left style="thin"/>
      <right style="thin"/>
      <top style="double"/>
      <bottom style="medium"/>
      <diagonal style="thin"/>
    </border>
    <border diagonalUp="1">
      <left style="thin"/>
      <right style="thin"/>
      <top>
        <color indexed="63"/>
      </top>
      <bottom style="medium"/>
      <diagonal style="thin"/>
    </border>
    <border diagonalUp="1">
      <left style="thin"/>
      <right style="medium"/>
      <top>
        <color indexed="63"/>
      </top>
      <bottom style="medium"/>
      <diagonal style="thin"/>
    </border>
    <border>
      <left style="double"/>
      <right style="thin"/>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color indexed="63"/>
      </right>
      <top style="double"/>
      <bottom style="thin"/>
    </border>
    <border>
      <left style="thin"/>
      <right style="double"/>
      <top style="double"/>
      <bottom style="thin"/>
    </border>
    <border>
      <left style="thin"/>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style="medium"/>
      <right style="thin"/>
      <top style="medium"/>
      <bottom style="thin"/>
    </border>
    <border>
      <left style="medium"/>
      <right style="thin"/>
      <top>
        <color indexed="63"/>
      </top>
      <bottom>
        <color indexed="63"/>
      </bottom>
    </border>
    <border>
      <left>
        <color indexed="63"/>
      </left>
      <right style="thin"/>
      <top style="thin"/>
      <bottom style="medium"/>
    </border>
    <border>
      <left style="medium"/>
      <right style="thin"/>
      <top style="thin"/>
      <bottom style="thin"/>
    </border>
    <border>
      <left>
        <color indexed="63"/>
      </left>
      <right style="thin"/>
      <top style="medium"/>
      <bottom style="thin"/>
    </border>
    <border>
      <left style="medium"/>
      <right style="thin"/>
      <top>
        <color indexed="63"/>
      </top>
      <bottom style="thin"/>
    </border>
    <border>
      <left style="medium"/>
      <right style="thin"/>
      <top style="thin"/>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double"/>
      <right>
        <color indexed="63"/>
      </right>
      <top style="thin"/>
      <bottom style="thin"/>
    </border>
    <border>
      <left style="thin"/>
      <right style="double"/>
      <top style="thin"/>
      <bottom>
        <color indexed="63"/>
      </bottom>
    </border>
    <border>
      <left style="thin"/>
      <right style="double"/>
      <top/>
      <bottom/>
    </border>
    <border>
      <left style="thin"/>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66" fillId="32" borderId="0" applyNumberFormat="0" applyBorder="0" applyAlignment="0" applyProtection="0"/>
  </cellStyleXfs>
  <cellXfs count="818">
    <xf numFmtId="0" fontId="0" fillId="0" borderId="0" xfId="0" applyAlignment="1">
      <alignment vertical="center"/>
    </xf>
    <xf numFmtId="0" fontId="67" fillId="33" borderId="10" xfId="62" applyFont="1" applyFill="1" applyBorder="1" applyAlignment="1">
      <alignment vertical="center" wrapText="1"/>
      <protection/>
    </xf>
    <xf numFmtId="40" fontId="68" fillId="33" borderId="0" xfId="49" applyNumberFormat="1" applyFont="1" applyFill="1" applyAlignment="1">
      <alignment vertical="center"/>
    </xf>
    <xf numFmtId="0" fontId="68" fillId="33" borderId="0" xfId="62" applyFont="1" applyFill="1" applyAlignment="1">
      <alignment horizontal="right" vertical="center"/>
      <protection/>
    </xf>
    <xf numFmtId="40" fontId="68" fillId="0" borderId="0" xfId="49" applyNumberFormat="1" applyFont="1" applyAlignment="1">
      <alignment vertical="center"/>
    </xf>
    <xf numFmtId="176" fontId="68" fillId="33" borderId="10" xfId="49" applyNumberFormat="1" applyFont="1" applyFill="1" applyBorder="1" applyAlignment="1">
      <alignment vertical="center"/>
    </xf>
    <xf numFmtId="40" fontId="68" fillId="33" borderId="11" xfId="49" applyNumberFormat="1" applyFont="1" applyFill="1" applyBorder="1" applyAlignment="1">
      <alignment horizontal="center" vertical="center"/>
    </xf>
    <xf numFmtId="177" fontId="68" fillId="33" borderId="11" xfId="49" applyNumberFormat="1" applyFont="1" applyFill="1" applyBorder="1" applyAlignment="1">
      <alignment vertical="center"/>
    </xf>
    <xf numFmtId="176" fontId="68" fillId="33" borderId="11" xfId="49" applyNumberFormat="1" applyFont="1" applyFill="1" applyBorder="1" applyAlignment="1">
      <alignment vertical="center"/>
    </xf>
    <xf numFmtId="40" fontId="68" fillId="33" borderId="12" xfId="49" applyNumberFormat="1" applyFont="1" applyFill="1" applyBorder="1" applyAlignment="1">
      <alignment horizontal="center" vertical="center"/>
    </xf>
    <xf numFmtId="177" fontId="68" fillId="33" borderId="12" xfId="49" applyNumberFormat="1" applyFont="1" applyFill="1" applyBorder="1" applyAlignment="1">
      <alignment vertical="center"/>
    </xf>
    <xf numFmtId="176" fontId="68" fillId="33" borderId="12" xfId="49" applyNumberFormat="1" applyFont="1" applyFill="1" applyBorder="1" applyAlignment="1">
      <alignment vertical="center"/>
    </xf>
    <xf numFmtId="40" fontId="68" fillId="33" borderId="12" xfId="49" applyNumberFormat="1" applyFont="1" applyFill="1" applyBorder="1" applyAlignment="1">
      <alignment vertical="center"/>
    </xf>
    <xf numFmtId="40" fontId="68" fillId="33" borderId="13" xfId="49" applyNumberFormat="1" applyFont="1" applyFill="1" applyBorder="1" applyAlignment="1">
      <alignment horizontal="center" vertical="center"/>
    </xf>
    <xf numFmtId="177" fontId="68" fillId="33" borderId="13" xfId="49" applyNumberFormat="1" applyFont="1" applyFill="1" applyBorder="1" applyAlignment="1">
      <alignment vertical="center"/>
    </xf>
    <xf numFmtId="176" fontId="68" fillId="33" borderId="13" xfId="49" applyNumberFormat="1" applyFont="1" applyFill="1" applyBorder="1" applyAlignment="1">
      <alignment vertical="center"/>
    </xf>
    <xf numFmtId="40" fontId="68" fillId="33" borderId="13" xfId="49" applyNumberFormat="1" applyFont="1" applyFill="1" applyBorder="1" applyAlignment="1">
      <alignment vertical="center"/>
    </xf>
    <xf numFmtId="40" fontId="68" fillId="33" borderId="10" xfId="49" applyNumberFormat="1" applyFont="1" applyFill="1" applyBorder="1" applyAlignment="1">
      <alignment vertical="center"/>
    </xf>
    <xf numFmtId="179" fontId="68" fillId="33" borderId="11" xfId="49" applyNumberFormat="1" applyFont="1" applyFill="1" applyBorder="1" applyAlignment="1">
      <alignment vertical="center"/>
    </xf>
    <xf numFmtId="179" fontId="68" fillId="33" borderId="12" xfId="49" applyNumberFormat="1" applyFont="1" applyFill="1" applyBorder="1" applyAlignment="1">
      <alignment vertical="center"/>
    </xf>
    <xf numFmtId="179" fontId="68" fillId="33" borderId="13" xfId="49" applyNumberFormat="1" applyFont="1" applyFill="1" applyBorder="1" applyAlignment="1">
      <alignment vertical="center"/>
    </xf>
    <xf numFmtId="40" fontId="68" fillId="33" borderId="14" xfId="49" applyNumberFormat="1" applyFont="1" applyFill="1" applyBorder="1" applyAlignment="1">
      <alignment horizontal="center" vertical="center"/>
    </xf>
    <xf numFmtId="177" fontId="68" fillId="33" borderId="14" xfId="49" applyNumberFormat="1" applyFont="1" applyFill="1" applyBorder="1" applyAlignment="1">
      <alignment vertical="center"/>
    </xf>
    <xf numFmtId="176" fontId="68" fillId="33" borderId="14" xfId="49" applyNumberFormat="1" applyFont="1" applyFill="1" applyBorder="1" applyAlignment="1">
      <alignment vertical="center"/>
    </xf>
    <xf numFmtId="40" fontId="68" fillId="33" borderId="14" xfId="49" applyNumberFormat="1" applyFont="1" applyFill="1" applyBorder="1" applyAlignment="1">
      <alignment vertical="center"/>
    </xf>
    <xf numFmtId="0" fontId="68" fillId="33" borderId="0" xfId="62" applyFont="1" applyFill="1" applyAlignment="1">
      <alignment vertical="center"/>
      <protection/>
    </xf>
    <xf numFmtId="0" fontId="68" fillId="0" borderId="0" xfId="62" applyFont="1" applyAlignment="1">
      <alignment vertical="center"/>
      <protection/>
    </xf>
    <xf numFmtId="0" fontId="68" fillId="33" borderId="15" xfId="62" applyFont="1" applyFill="1" applyBorder="1" applyAlignment="1">
      <alignment horizontal="left" vertical="center"/>
      <protection/>
    </xf>
    <xf numFmtId="0" fontId="68" fillId="33" borderId="15" xfId="62" applyFont="1" applyFill="1" applyBorder="1" applyAlignment="1">
      <alignment horizontal="left" vertical="center" wrapText="1"/>
      <protection/>
    </xf>
    <xf numFmtId="0" fontId="68" fillId="33" borderId="16" xfId="62" applyFont="1" applyFill="1" applyBorder="1" applyAlignment="1">
      <alignment vertical="top" wrapText="1"/>
      <protection/>
    </xf>
    <xf numFmtId="0" fontId="68" fillId="33" borderId="15" xfId="62" applyFont="1" applyFill="1" applyBorder="1" applyAlignment="1">
      <alignment vertical="center" wrapText="1"/>
      <protection/>
    </xf>
    <xf numFmtId="0" fontId="68" fillId="33" borderId="16" xfId="62" applyFont="1" applyFill="1" applyBorder="1" applyAlignment="1">
      <alignment vertical="center"/>
      <protection/>
    </xf>
    <xf numFmtId="0" fontId="68" fillId="33" borderId="17" xfId="62" applyFont="1" applyFill="1" applyBorder="1" applyAlignment="1">
      <alignment vertical="center"/>
      <protection/>
    </xf>
    <xf numFmtId="0" fontId="68" fillId="33" borderId="18" xfId="62" applyFont="1" applyFill="1" applyBorder="1" applyAlignment="1">
      <alignment vertical="center"/>
      <protection/>
    </xf>
    <xf numFmtId="0" fontId="68" fillId="33" borderId="19" xfId="62" applyFont="1" applyFill="1" applyBorder="1" applyAlignment="1">
      <alignment vertical="center"/>
      <protection/>
    </xf>
    <xf numFmtId="0" fontId="68" fillId="33" borderId="10" xfId="62" applyFont="1" applyFill="1" applyBorder="1" applyAlignment="1">
      <alignment vertical="center"/>
      <protection/>
    </xf>
    <xf numFmtId="0" fontId="69" fillId="33" borderId="0" xfId="62" applyFont="1" applyFill="1" applyAlignment="1">
      <alignment vertical="center"/>
      <protection/>
    </xf>
    <xf numFmtId="0" fontId="70" fillId="33" borderId="0" xfId="62" applyFont="1" applyFill="1" applyAlignment="1">
      <alignment vertical="center"/>
      <protection/>
    </xf>
    <xf numFmtId="0" fontId="70" fillId="0" borderId="0" xfId="62" applyFont="1" applyAlignment="1">
      <alignment vertical="center"/>
      <protection/>
    </xf>
    <xf numFmtId="0" fontId="70" fillId="33" borderId="17" xfId="62" applyFont="1" applyFill="1" applyBorder="1" applyAlignment="1">
      <alignment vertical="center"/>
      <protection/>
    </xf>
    <xf numFmtId="0" fontId="70" fillId="33" borderId="20" xfId="62" applyFont="1" applyFill="1" applyBorder="1" applyAlignment="1">
      <alignment vertical="center"/>
      <protection/>
    </xf>
    <xf numFmtId="0" fontId="70" fillId="33" borderId="21" xfId="62" applyFont="1" applyFill="1" applyBorder="1" applyAlignment="1">
      <alignment vertical="center"/>
      <protection/>
    </xf>
    <xf numFmtId="0" fontId="70" fillId="33" borderId="22" xfId="62" applyFont="1" applyFill="1" applyBorder="1" applyAlignment="1">
      <alignment vertical="center"/>
      <protection/>
    </xf>
    <xf numFmtId="0" fontId="70" fillId="33" borderId="0" xfId="62" applyFont="1" applyFill="1" applyBorder="1" applyAlignment="1">
      <alignment vertical="center"/>
      <protection/>
    </xf>
    <xf numFmtId="0" fontId="70" fillId="33" borderId="23" xfId="62" applyFont="1" applyFill="1" applyBorder="1" applyAlignment="1">
      <alignment vertical="center"/>
      <protection/>
    </xf>
    <xf numFmtId="0" fontId="70" fillId="33" borderId="19" xfId="62" applyFont="1" applyFill="1" applyBorder="1" applyAlignment="1">
      <alignment vertical="center"/>
      <protection/>
    </xf>
    <xf numFmtId="0" fontId="70" fillId="33" borderId="24" xfId="62" applyFont="1" applyFill="1" applyBorder="1" applyAlignment="1">
      <alignment vertical="center"/>
      <protection/>
    </xf>
    <xf numFmtId="0" fontId="70" fillId="33" borderId="25" xfId="62" applyFont="1" applyFill="1" applyBorder="1" applyAlignment="1">
      <alignment vertical="center"/>
      <protection/>
    </xf>
    <xf numFmtId="0" fontId="70" fillId="33" borderId="10" xfId="62" applyFont="1" applyFill="1" applyBorder="1" applyAlignment="1">
      <alignment horizontal="center" vertical="center" wrapText="1"/>
      <protection/>
    </xf>
    <xf numFmtId="0" fontId="68" fillId="33" borderId="0" xfId="0" applyFont="1" applyFill="1" applyAlignment="1">
      <alignment vertical="center"/>
    </xf>
    <xf numFmtId="0" fontId="68" fillId="0" borderId="0" xfId="0" applyFont="1" applyAlignment="1">
      <alignment vertical="center"/>
    </xf>
    <xf numFmtId="0" fontId="69" fillId="33" borderId="0" xfId="0" applyFont="1" applyFill="1" applyAlignment="1">
      <alignment vertical="center"/>
    </xf>
    <xf numFmtId="0" fontId="68" fillId="33" borderId="0" xfId="0" applyFont="1" applyFill="1" applyBorder="1" applyAlignment="1">
      <alignment vertical="center"/>
    </xf>
    <xf numFmtId="0" fontId="68" fillId="33" borderId="10" xfId="0" applyFont="1" applyFill="1" applyBorder="1" applyAlignment="1">
      <alignment vertical="center"/>
    </xf>
    <xf numFmtId="187" fontId="68" fillId="33" borderId="10" xfId="49" applyNumberFormat="1" applyFont="1" applyFill="1" applyBorder="1" applyAlignment="1">
      <alignment vertical="center"/>
    </xf>
    <xf numFmtId="0" fontId="68" fillId="33" borderId="17" xfId="0" applyFont="1" applyFill="1" applyBorder="1" applyAlignment="1">
      <alignment vertical="center"/>
    </xf>
    <xf numFmtId="0" fontId="68" fillId="33" borderId="20" xfId="0" applyFont="1" applyFill="1" applyBorder="1" applyAlignment="1">
      <alignment vertical="center"/>
    </xf>
    <xf numFmtId="0" fontId="68" fillId="33" borderId="21" xfId="0" applyFont="1" applyFill="1" applyBorder="1" applyAlignment="1">
      <alignment vertical="center"/>
    </xf>
    <xf numFmtId="0" fontId="68" fillId="33" borderId="11" xfId="62" applyFont="1" applyFill="1" applyBorder="1" applyAlignment="1">
      <alignment horizontal="center" vertical="center" shrinkToFit="1"/>
      <protection/>
    </xf>
    <xf numFmtId="57" fontId="68" fillId="33" borderId="11" xfId="62" applyNumberFormat="1" applyFont="1" applyFill="1" applyBorder="1" applyAlignment="1">
      <alignment horizontal="center" vertical="center" shrinkToFit="1"/>
      <protection/>
    </xf>
    <xf numFmtId="38" fontId="68" fillId="33" borderId="11" xfId="49" applyFont="1" applyFill="1" applyBorder="1" applyAlignment="1">
      <alignment vertical="center" shrinkToFit="1"/>
    </xf>
    <xf numFmtId="0" fontId="68" fillId="33" borderId="12" xfId="62" applyFont="1" applyFill="1" applyBorder="1" applyAlignment="1">
      <alignment horizontal="center" vertical="center" shrinkToFit="1"/>
      <protection/>
    </xf>
    <xf numFmtId="57" fontId="68" fillId="33" borderId="12" xfId="62" applyNumberFormat="1" applyFont="1" applyFill="1" applyBorder="1" applyAlignment="1">
      <alignment horizontal="center" vertical="center" shrinkToFit="1"/>
      <protection/>
    </xf>
    <xf numFmtId="38" fontId="68" fillId="33" borderId="12" xfId="49" applyFont="1" applyFill="1" applyBorder="1" applyAlignment="1">
      <alignment vertical="center" shrinkToFit="1"/>
    </xf>
    <xf numFmtId="57" fontId="68" fillId="33" borderId="26" xfId="62" applyNumberFormat="1" applyFont="1" applyFill="1" applyBorder="1" applyAlignment="1">
      <alignment horizontal="center" vertical="center"/>
      <protection/>
    </xf>
    <xf numFmtId="38" fontId="68" fillId="33" borderId="10" xfId="49" applyFont="1" applyFill="1" applyBorder="1" applyAlignment="1">
      <alignment vertical="center"/>
    </xf>
    <xf numFmtId="0" fontId="68" fillId="33" borderId="26" xfId="62" applyFont="1" applyFill="1" applyBorder="1" applyAlignment="1">
      <alignment horizontal="center" vertical="center"/>
      <protection/>
    </xf>
    <xf numFmtId="57" fontId="68" fillId="33" borderId="10" xfId="62" applyNumberFormat="1" applyFont="1" applyFill="1" applyBorder="1" applyAlignment="1">
      <alignment horizontal="center" vertical="center"/>
      <protection/>
    </xf>
    <xf numFmtId="185" fontId="68" fillId="33" borderId="0" xfId="49" applyNumberFormat="1" applyFont="1" applyFill="1" applyBorder="1" applyAlignment="1">
      <alignment horizontal="center" vertical="center"/>
    </xf>
    <xf numFmtId="0" fontId="68" fillId="0" borderId="18" xfId="62" applyFont="1" applyFill="1" applyBorder="1" applyAlignment="1">
      <alignment horizontal="center" vertical="center" wrapText="1"/>
      <protection/>
    </xf>
    <xf numFmtId="0" fontId="68" fillId="0" borderId="27" xfId="62" applyFont="1" applyFill="1" applyBorder="1" applyAlignment="1">
      <alignment horizontal="center" vertical="center" wrapText="1"/>
      <protection/>
    </xf>
    <xf numFmtId="0" fontId="68" fillId="0" borderId="16" xfId="62" applyFont="1" applyFill="1" applyBorder="1" applyAlignment="1">
      <alignment horizontal="center" vertical="center" wrapText="1"/>
      <protection/>
    </xf>
    <xf numFmtId="49" fontId="68" fillId="0" borderId="18" xfId="62" applyNumberFormat="1" applyFont="1" applyFill="1" applyBorder="1" applyAlignment="1">
      <alignment horizontal="center" vertical="center"/>
      <protection/>
    </xf>
    <xf numFmtId="0" fontId="68" fillId="0" borderId="27" xfId="62" applyFont="1" applyFill="1" applyBorder="1" applyAlignment="1">
      <alignment vertical="center"/>
      <protection/>
    </xf>
    <xf numFmtId="0" fontId="68" fillId="0" borderId="16" xfId="62" applyFont="1" applyFill="1" applyBorder="1" applyAlignment="1">
      <alignment vertical="center"/>
      <protection/>
    </xf>
    <xf numFmtId="49" fontId="68" fillId="33" borderId="0" xfId="62" applyNumberFormat="1" applyFont="1" applyFill="1" applyAlignment="1">
      <alignment horizontal="center" vertical="center"/>
      <protection/>
    </xf>
    <xf numFmtId="0" fontId="68" fillId="33" borderId="28" xfId="62" applyFont="1" applyFill="1" applyBorder="1" applyAlignment="1">
      <alignment horizontal="center" vertical="center"/>
      <protection/>
    </xf>
    <xf numFmtId="0" fontId="68" fillId="33" borderId="0" xfId="62" applyFont="1" applyFill="1" applyBorder="1" applyAlignment="1">
      <alignment vertical="center"/>
      <protection/>
    </xf>
    <xf numFmtId="0" fontId="68" fillId="33" borderId="15" xfId="62" applyFont="1" applyFill="1" applyBorder="1" applyAlignment="1">
      <alignment horizontal="center" vertical="center"/>
      <protection/>
    </xf>
    <xf numFmtId="0" fontId="68" fillId="33" borderId="16" xfId="62" applyFont="1" applyFill="1" applyBorder="1" applyAlignment="1">
      <alignment vertical="center" wrapText="1"/>
      <protection/>
    </xf>
    <xf numFmtId="0" fontId="68" fillId="33" borderId="10" xfId="62" applyFont="1" applyFill="1" applyBorder="1" applyAlignment="1">
      <alignment vertical="center" wrapText="1"/>
      <protection/>
    </xf>
    <xf numFmtId="185" fontId="68" fillId="33" borderId="16" xfId="49" applyNumberFormat="1" applyFont="1" applyFill="1" applyBorder="1" applyAlignment="1">
      <alignment horizontal="center" vertical="center"/>
    </xf>
    <xf numFmtId="186" fontId="68" fillId="33" borderId="16" xfId="49" applyNumberFormat="1" applyFont="1" applyFill="1" applyBorder="1" applyAlignment="1">
      <alignment horizontal="center" vertical="center"/>
    </xf>
    <xf numFmtId="0" fontId="67" fillId="33" borderId="16" xfId="62" applyFont="1" applyFill="1" applyBorder="1" applyAlignment="1">
      <alignment horizontal="center" vertical="center"/>
      <protection/>
    </xf>
    <xf numFmtId="0" fontId="68" fillId="33" borderId="29" xfId="62" applyFont="1" applyFill="1" applyBorder="1" applyAlignment="1">
      <alignment horizontal="center" vertical="center"/>
      <protection/>
    </xf>
    <xf numFmtId="0" fontId="68" fillId="33" borderId="30" xfId="62" applyFont="1" applyFill="1" applyBorder="1" applyAlignment="1">
      <alignment horizontal="center" vertical="center"/>
      <protection/>
    </xf>
    <xf numFmtId="184" fontId="68" fillId="33" borderId="29" xfId="49" applyNumberFormat="1" applyFont="1" applyFill="1" applyBorder="1" applyAlignment="1">
      <alignment horizontal="center" vertical="center"/>
    </xf>
    <xf numFmtId="184" fontId="68" fillId="33" borderId="30" xfId="49" applyNumberFormat="1" applyFont="1" applyFill="1" applyBorder="1" applyAlignment="1">
      <alignment horizontal="center" vertical="center"/>
    </xf>
    <xf numFmtId="20" fontId="68" fillId="33" borderId="10" xfId="62" applyNumberFormat="1" applyFont="1" applyFill="1" applyBorder="1" applyAlignment="1">
      <alignment horizontal="center" vertical="center"/>
      <protection/>
    </xf>
    <xf numFmtId="0" fontId="68" fillId="33" borderId="10" xfId="62" applyFont="1" applyFill="1" applyBorder="1" applyAlignment="1">
      <alignment vertical="center" shrinkToFit="1"/>
      <protection/>
    </xf>
    <xf numFmtId="0" fontId="68" fillId="33" borderId="31" xfId="62" applyFont="1" applyFill="1" applyBorder="1" applyAlignment="1">
      <alignment horizontal="center" vertical="center"/>
      <protection/>
    </xf>
    <xf numFmtId="187" fontId="68" fillId="33" borderId="29" xfId="49" applyNumberFormat="1" applyFont="1" applyFill="1" applyBorder="1" applyAlignment="1">
      <alignment vertical="center"/>
    </xf>
    <xf numFmtId="187" fontId="68" fillId="33" borderId="31" xfId="49" applyNumberFormat="1" applyFont="1" applyFill="1" applyBorder="1" applyAlignment="1">
      <alignment vertical="center"/>
    </xf>
    <xf numFmtId="187" fontId="68" fillId="33" borderId="30" xfId="49" applyNumberFormat="1" applyFont="1" applyFill="1" applyBorder="1" applyAlignment="1">
      <alignment vertical="center"/>
    </xf>
    <xf numFmtId="187" fontId="68" fillId="33" borderId="10" xfId="49" applyNumberFormat="1" applyFont="1" applyFill="1" applyBorder="1" applyAlignment="1">
      <alignment vertical="center"/>
    </xf>
    <xf numFmtId="185" fontId="68" fillId="33" borderId="29" xfId="49" applyNumberFormat="1" applyFont="1" applyFill="1" applyBorder="1" applyAlignment="1">
      <alignment vertical="center"/>
    </xf>
    <xf numFmtId="185" fontId="68" fillId="33" borderId="31" xfId="49" applyNumberFormat="1" applyFont="1" applyFill="1" applyBorder="1" applyAlignment="1">
      <alignment vertical="center"/>
    </xf>
    <xf numFmtId="185" fontId="68" fillId="33" borderId="30" xfId="49" applyNumberFormat="1" applyFont="1" applyFill="1" applyBorder="1" applyAlignment="1">
      <alignment vertical="center"/>
    </xf>
    <xf numFmtId="185" fontId="68" fillId="33" borderId="10" xfId="49" applyNumberFormat="1" applyFont="1" applyFill="1" applyBorder="1" applyAlignment="1">
      <alignment vertical="center"/>
    </xf>
    <xf numFmtId="207" fontId="68" fillId="33" borderId="10" xfId="49" applyNumberFormat="1" applyFont="1" applyFill="1" applyBorder="1" applyAlignment="1">
      <alignment vertical="center"/>
    </xf>
    <xf numFmtId="208" fontId="68" fillId="33" borderId="10" xfId="49" applyNumberFormat="1" applyFont="1" applyFill="1" applyBorder="1" applyAlignment="1">
      <alignment vertical="center"/>
    </xf>
    <xf numFmtId="0" fontId="68" fillId="33" borderId="20" xfId="0" applyFont="1" applyFill="1" applyBorder="1" applyAlignment="1">
      <alignment horizontal="center" vertical="center"/>
    </xf>
    <xf numFmtId="0" fontId="68" fillId="0" borderId="0" xfId="0" applyFont="1" applyBorder="1" applyAlignment="1">
      <alignment vertical="center"/>
    </xf>
    <xf numFmtId="0" fontId="68" fillId="33" borderId="24" xfId="0" applyFont="1" applyFill="1" applyBorder="1" applyAlignment="1">
      <alignment vertical="center"/>
    </xf>
    <xf numFmtId="0" fontId="68" fillId="33" borderId="24" xfId="0" applyFont="1" applyFill="1" applyBorder="1" applyAlignment="1">
      <alignment horizontal="center" vertical="center"/>
    </xf>
    <xf numFmtId="0" fontId="68" fillId="33" borderId="22" xfId="0" applyFont="1" applyFill="1" applyBorder="1" applyAlignment="1">
      <alignment vertical="center"/>
    </xf>
    <xf numFmtId="0" fontId="68" fillId="33" borderId="23" xfId="0" applyFont="1" applyFill="1" applyBorder="1" applyAlignment="1">
      <alignment vertical="center"/>
    </xf>
    <xf numFmtId="0" fontId="68" fillId="33" borderId="28" xfId="0" applyFont="1" applyFill="1" applyBorder="1" applyAlignment="1">
      <alignment vertical="center"/>
    </xf>
    <xf numFmtId="0" fontId="68" fillId="33" borderId="32" xfId="0" applyFont="1" applyFill="1" applyBorder="1" applyAlignment="1">
      <alignment vertical="center"/>
    </xf>
    <xf numFmtId="0" fontId="68" fillId="33" borderId="0" xfId="0" applyFont="1" applyFill="1" applyAlignment="1">
      <alignment horizontal="right" vertical="center"/>
    </xf>
    <xf numFmtId="0" fontId="68" fillId="0" borderId="0" xfId="0" applyFont="1" applyBorder="1" applyAlignment="1">
      <alignment vertical="center"/>
    </xf>
    <xf numFmtId="0" fontId="67" fillId="33" borderId="21" xfId="0" applyFont="1" applyFill="1" applyBorder="1" applyAlignment="1">
      <alignment horizontal="center" vertical="center" wrapText="1"/>
    </xf>
    <xf numFmtId="185" fontId="67" fillId="33" borderId="33" xfId="49" applyNumberFormat="1" applyFont="1" applyFill="1" applyBorder="1" applyAlignment="1">
      <alignment vertical="center"/>
    </xf>
    <xf numFmtId="38" fontId="67" fillId="33" borderId="33" xfId="49" applyFont="1" applyFill="1" applyBorder="1" applyAlignment="1">
      <alignment horizontal="center" vertical="center" wrapText="1"/>
    </xf>
    <xf numFmtId="185" fontId="67" fillId="33" borderId="34" xfId="49" applyNumberFormat="1" applyFont="1" applyFill="1" applyBorder="1" applyAlignment="1">
      <alignment vertical="center"/>
    </xf>
    <xf numFmtId="185" fontId="67" fillId="33" borderId="35" xfId="49" applyNumberFormat="1" applyFont="1" applyFill="1" applyBorder="1" applyAlignment="1">
      <alignment vertical="center"/>
    </xf>
    <xf numFmtId="206" fontId="67" fillId="33" borderId="10" xfId="49" applyNumberFormat="1" applyFont="1" applyFill="1" applyBorder="1" applyAlignment="1">
      <alignment vertical="center"/>
    </xf>
    <xf numFmtId="38" fontId="67" fillId="33" borderId="10" xfId="49" applyFont="1" applyFill="1" applyBorder="1" applyAlignment="1">
      <alignment horizontal="center" vertical="center" wrapText="1"/>
    </xf>
    <xf numFmtId="185" fontId="67" fillId="33" borderId="10" xfId="49" applyNumberFormat="1" applyFont="1" applyFill="1" applyBorder="1" applyAlignment="1">
      <alignment vertical="center"/>
    </xf>
    <xf numFmtId="185" fontId="67" fillId="33" borderId="18" xfId="49" applyNumberFormat="1" applyFont="1" applyFill="1" applyBorder="1" applyAlignment="1">
      <alignment vertical="center"/>
    </xf>
    <xf numFmtId="185" fontId="67" fillId="33" borderId="36" xfId="49" applyNumberFormat="1" applyFont="1" applyFill="1" applyBorder="1" applyAlignment="1">
      <alignment vertical="center"/>
    </xf>
    <xf numFmtId="206" fontId="67" fillId="33" borderId="37" xfId="49" applyNumberFormat="1" applyFont="1" applyFill="1" applyBorder="1" applyAlignment="1">
      <alignment vertical="center"/>
    </xf>
    <xf numFmtId="38" fontId="67" fillId="33" borderId="37" xfId="49" applyFont="1" applyFill="1" applyBorder="1" applyAlignment="1">
      <alignment horizontal="center" vertical="center" wrapText="1"/>
    </xf>
    <xf numFmtId="185" fontId="67" fillId="33" borderId="37" xfId="49" applyNumberFormat="1" applyFont="1" applyFill="1" applyBorder="1" applyAlignment="1">
      <alignment vertical="center"/>
    </xf>
    <xf numFmtId="185" fontId="67" fillId="33" borderId="38" xfId="49" applyNumberFormat="1" applyFont="1" applyFill="1" applyBorder="1" applyAlignment="1">
      <alignment vertical="center"/>
    </xf>
    <xf numFmtId="185" fontId="67" fillId="33" borderId="39" xfId="49" applyNumberFormat="1" applyFont="1" applyFill="1" applyBorder="1" applyAlignment="1">
      <alignment vertical="center"/>
    </xf>
    <xf numFmtId="38" fontId="67" fillId="33" borderId="14" xfId="49" applyFont="1" applyFill="1" applyBorder="1" applyAlignment="1">
      <alignment horizontal="center" vertical="center" wrapText="1"/>
    </xf>
    <xf numFmtId="185" fontId="67" fillId="33" borderId="14" xfId="49" applyNumberFormat="1" applyFont="1" applyFill="1" applyBorder="1" applyAlignment="1">
      <alignment vertical="center"/>
    </xf>
    <xf numFmtId="185" fontId="67" fillId="33" borderId="40" xfId="49" applyNumberFormat="1" applyFont="1" applyFill="1" applyBorder="1" applyAlignment="1">
      <alignment vertical="center"/>
    </xf>
    <xf numFmtId="0" fontId="67" fillId="0" borderId="0" xfId="0" applyFont="1" applyBorder="1" applyAlignment="1">
      <alignment vertical="center"/>
    </xf>
    <xf numFmtId="0" fontId="67" fillId="0" borderId="0" xfId="0" applyFont="1" applyAlignment="1">
      <alignment vertical="center"/>
    </xf>
    <xf numFmtId="0" fontId="68" fillId="0" borderId="0" xfId="0" applyFont="1" applyAlignment="1">
      <alignment vertical="center"/>
    </xf>
    <xf numFmtId="0" fontId="70" fillId="33" borderId="0" xfId="0" applyFont="1" applyFill="1" applyAlignment="1">
      <alignment horizontal="right" vertical="center"/>
    </xf>
    <xf numFmtId="0" fontId="68" fillId="33" borderId="10" xfId="0" applyFont="1" applyFill="1" applyBorder="1" applyAlignment="1">
      <alignment vertical="center" shrinkToFit="1"/>
    </xf>
    <xf numFmtId="185" fontId="68" fillId="33" borderId="10" xfId="49" applyNumberFormat="1" applyFont="1" applyFill="1" applyBorder="1" applyAlignment="1">
      <alignment vertical="center" shrinkToFit="1"/>
    </xf>
    <xf numFmtId="0" fontId="68" fillId="33" borderId="10" xfId="0" applyFont="1" applyFill="1" applyBorder="1" applyAlignment="1">
      <alignment horizontal="center" vertical="center" shrinkToFit="1"/>
    </xf>
    <xf numFmtId="0" fontId="68" fillId="0" borderId="0" xfId="0" applyFont="1" applyFill="1" applyBorder="1" applyAlignment="1">
      <alignment vertical="center"/>
    </xf>
    <xf numFmtId="0" fontId="67" fillId="33" borderId="10" xfId="0" applyFont="1" applyFill="1" applyBorder="1" applyAlignment="1">
      <alignment horizontal="center" vertical="center" shrinkToFit="1"/>
    </xf>
    <xf numFmtId="57" fontId="67" fillId="33" borderId="10" xfId="0" applyNumberFormat="1" applyFont="1" applyFill="1" applyBorder="1" applyAlignment="1">
      <alignment horizontal="center" vertical="center" shrinkToFit="1"/>
    </xf>
    <xf numFmtId="0" fontId="67" fillId="33" borderId="10" xfId="0" applyFont="1" applyFill="1" applyBorder="1" applyAlignment="1">
      <alignment vertical="center" shrinkToFit="1"/>
    </xf>
    <xf numFmtId="0" fontId="67" fillId="33" borderId="10" xfId="0" applyFont="1" applyFill="1" applyBorder="1" applyAlignment="1">
      <alignment horizontal="center" vertical="center" wrapText="1" shrinkToFit="1"/>
    </xf>
    <xf numFmtId="0" fontId="68" fillId="33" borderId="11" xfId="0" applyFont="1" applyFill="1" applyBorder="1" applyAlignment="1">
      <alignment horizontal="center" vertical="center"/>
    </xf>
    <xf numFmtId="185" fontId="68" fillId="33" borderId="11" xfId="49" applyNumberFormat="1" applyFont="1" applyFill="1" applyBorder="1" applyAlignment="1">
      <alignment vertical="center"/>
    </xf>
    <xf numFmtId="188" fontId="68" fillId="33" borderId="11" xfId="49" applyNumberFormat="1" applyFont="1" applyFill="1" applyBorder="1" applyAlignment="1">
      <alignment vertical="center"/>
    </xf>
    <xf numFmtId="0" fontId="68" fillId="33" borderId="13" xfId="0" applyFont="1" applyFill="1" applyBorder="1" applyAlignment="1">
      <alignment horizontal="center" vertical="center"/>
    </xf>
    <xf numFmtId="185" fontId="68" fillId="33" borderId="13" xfId="49" applyNumberFormat="1" applyFont="1" applyFill="1" applyBorder="1" applyAlignment="1">
      <alignment vertical="center"/>
    </xf>
    <xf numFmtId="188" fontId="68" fillId="33" borderId="13" xfId="49" applyNumberFormat="1" applyFont="1" applyFill="1" applyBorder="1" applyAlignment="1">
      <alignment vertical="center"/>
    </xf>
    <xf numFmtId="0" fontId="69" fillId="33" borderId="0" xfId="0" applyFont="1" applyFill="1" applyAlignment="1">
      <alignment vertical="center"/>
    </xf>
    <xf numFmtId="0" fontId="68" fillId="33" borderId="0" xfId="0" applyFont="1" applyFill="1" applyBorder="1" applyAlignment="1">
      <alignment horizontal="left" vertical="center"/>
    </xf>
    <xf numFmtId="0" fontId="68" fillId="33" borderId="0" xfId="0" applyFont="1" applyFill="1" applyBorder="1" applyAlignment="1">
      <alignment horizontal="right" vertical="center"/>
    </xf>
    <xf numFmtId="0" fontId="68" fillId="33" borderId="0" xfId="0" applyFont="1" applyFill="1" applyBorder="1" applyAlignment="1">
      <alignment vertical="center"/>
    </xf>
    <xf numFmtId="0" fontId="68" fillId="33" borderId="0" xfId="0" applyFont="1" applyFill="1" applyBorder="1" applyAlignment="1">
      <alignment vertical="center" wrapText="1"/>
    </xf>
    <xf numFmtId="0" fontId="68" fillId="33" borderId="0" xfId="0" applyFont="1" applyFill="1" applyBorder="1" applyAlignment="1">
      <alignment horizontal="center" vertical="center"/>
    </xf>
    <xf numFmtId="0" fontId="68" fillId="33" borderId="0" xfId="0" applyFont="1" applyFill="1" applyBorder="1" applyAlignment="1">
      <alignment horizontal="center" vertical="center" wrapText="1"/>
    </xf>
    <xf numFmtId="203" fontId="68" fillId="33" borderId="10" xfId="49" applyNumberFormat="1" applyFont="1" applyFill="1" applyBorder="1" applyAlignment="1">
      <alignment vertical="center" shrinkToFit="1"/>
    </xf>
    <xf numFmtId="185" fontId="68" fillId="33" borderId="0" xfId="49" applyNumberFormat="1" applyFont="1" applyFill="1" applyBorder="1" applyAlignment="1">
      <alignment vertical="center"/>
    </xf>
    <xf numFmtId="0" fontId="68" fillId="33" borderId="0" xfId="0" applyFont="1" applyFill="1" applyBorder="1" applyAlignment="1">
      <alignment vertical="center" shrinkToFit="1"/>
    </xf>
    <xf numFmtId="188" fontId="68" fillId="33" borderId="0" xfId="49" applyNumberFormat="1" applyFont="1" applyFill="1" applyBorder="1" applyAlignment="1">
      <alignment vertical="center" wrapText="1"/>
    </xf>
    <xf numFmtId="185" fontId="68" fillId="33" borderId="10" xfId="49" applyNumberFormat="1" applyFont="1" applyFill="1" applyBorder="1" applyAlignment="1">
      <alignment vertical="center"/>
    </xf>
    <xf numFmtId="188" fontId="68" fillId="33" borderId="10" xfId="49" applyNumberFormat="1" applyFont="1" applyFill="1" applyBorder="1" applyAlignment="1">
      <alignment vertical="center" wrapText="1"/>
    </xf>
    <xf numFmtId="38" fontId="68" fillId="33" borderId="0" xfId="49" applyFont="1" applyFill="1" applyAlignment="1">
      <alignment vertical="center"/>
    </xf>
    <xf numFmtId="38" fontId="68" fillId="0" borderId="0" xfId="49" applyFont="1" applyAlignment="1">
      <alignment vertical="center"/>
    </xf>
    <xf numFmtId="38" fontId="68" fillId="33" borderId="10" xfId="49" applyFont="1" applyFill="1" applyBorder="1" applyAlignment="1">
      <alignment vertical="center" textRotation="255"/>
    </xf>
    <xf numFmtId="38" fontId="68" fillId="33" borderId="10" xfId="49" applyFont="1" applyFill="1" applyBorder="1" applyAlignment="1">
      <alignment vertical="center"/>
    </xf>
    <xf numFmtId="38" fontId="69" fillId="33" borderId="0" xfId="49" applyFont="1" applyFill="1" applyAlignment="1">
      <alignment vertical="center"/>
    </xf>
    <xf numFmtId="0" fontId="70" fillId="33" borderId="0" xfId="0" applyFont="1" applyFill="1" applyAlignment="1">
      <alignment vertical="center"/>
    </xf>
    <xf numFmtId="0" fontId="70" fillId="0" borderId="0" xfId="0" applyFont="1" applyAlignment="1">
      <alignment vertical="center"/>
    </xf>
    <xf numFmtId="0" fontId="70" fillId="33" borderId="10" xfId="0" applyFont="1" applyFill="1" applyBorder="1" applyAlignment="1">
      <alignment vertical="center" shrinkToFit="1"/>
    </xf>
    <xf numFmtId="57" fontId="70" fillId="33" borderId="10" xfId="0" applyNumberFormat="1" applyFont="1" applyFill="1" applyBorder="1" applyAlignment="1">
      <alignment horizontal="center" vertical="center" shrinkToFit="1"/>
    </xf>
    <xf numFmtId="38" fontId="68" fillId="33" borderId="0" xfId="49" applyFont="1" applyFill="1" applyAlignment="1">
      <alignment vertical="center"/>
    </xf>
    <xf numFmtId="38" fontId="68" fillId="0" borderId="0" xfId="49" applyFont="1" applyAlignment="1">
      <alignment vertical="center"/>
    </xf>
    <xf numFmtId="38" fontId="68" fillId="33" borderId="0" xfId="49" applyFont="1" applyFill="1" applyAlignment="1">
      <alignment horizontal="right" vertical="center"/>
    </xf>
    <xf numFmtId="38" fontId="68" fillId="33" borderId="41" xfId="49" applyFont="1" applyFill="1" applyBorder="1" applyAlignment="1">
      <alignment vertical="center"/>
    </xf>
    <xf numFmtId="38" fontId="68" fillId="33" borderId="42" xfId="49" applyFont="1" applyFill="1" applyBorder="1" applyAlignment="1">
      <alignment vertical="center"/>
    </xf>
    <xf numFmtId="38" fontId="68" fillId="33" borderId="43" xfId="49" applyFont="1" applyFill="1" applyBorder="1" applyAlignment="1">
      <alignment vertical="center"/>
    </xf>
    <xf numFmtId="38" fontId="68" fillId="33" borderId="44" xfId="49" applyFont="1" applyFill="1" applyBorder="1" applyAlignment="1">
      <alignment vertical="center"/>
    </xf>
    <xf numFmtId="38" fontId="68" fillId="33" borderId="45" xfId="49" applyFont="1" applyFill="1" applyBorder="1" applyAlignment="1">
      <alignment horizontal="center" vertical="center" wrapText="1"/>
    </xf>
    <xf numFmtId="38" fontId="68" fillId="33" borderId="46" xfId="49" applyFont="1" applyFill="1" applyBorder="1" applyAlignment="1">
      <alignment horizontal="center" vertical="center" wrapText="1"/>
    </xf>
    <xf numFmtId="38" fontId="68" fillId="33" borderId="47" xfId="49" applyFont="1" applyFill="1" applyBorder="1" applyAlignment="1">
      <alignment horizontal="center" vertical="center" wrapText="1"/>
    </xf>
    <xf numFmtId="38" fontId="68" fillId="33" borderId="48" xfId="49" applyFont="1" applyFill="1" applyBorder="1" applyAlignment="1">
      <alignment horizontal="center" vertical="center" wrapText="1"/>
    </xf>
    <xf numFmtId="38" fontId="71" fillId="33" borderId="46" xfId="49" applyFont="1" applyFill="1" applyBorder="1" applyAlignment="1">
      <alignment horizontal="center" vertical="center" wrapText="1"/>
    </xf>
    <xf numFmtId="38" fontId="68" fillId="33" borderId="49" xfId="49" applyFont="1" applyFill="1" applyBorder="1" applyAlignment="1">
      <alignment horizontal="center" vertical="center" wrapText="1"/>
    </xf>
    <xf numFmtId="38" fontId="68" fillId="33" borderId="50" xfId="49" applyFont="1" applyFill="1" applyBorder="1" applyAlignment="1">
      <alignment horizontal="center" vertical="center" wrapText="1"/>
    </xf>
    <xf numFmtId="38" fontId="68" fillId="33" borderId="51" xfId="49" applyFont="1" applyFill="1" applyBorder="1" applyAlignment="1">
      <alignment vertical="center"/>
    </xf>
    <xf numFmtId="38" fontId="68" fillId="33" borderId="52" xfId="49" applyFont="1" applyFill="1" applyBorder="1" applyAlignment="1">
      <alignment horizontal="right" vertical="center"/>
    </xf>
    <xf numFmtId="38" fontId="68" fillId="33" borderId="53" xfId="49" applyFont="1" applyFill="1" applyBorder="1" applyAlignment="1">
      <alignment vertical="center"/>
    </xf>
    <xf numFmtId="38" fontId="68" fillId="33" borderId="54" xfId="49" applyFont="1" applyFill="1" applyBorder="1" applyAlignment="1">
      <alignment vertical="center"/>
    </xf>
    <xf numFmtId="38" fontId="68" fillId="33" borderId="55" xfId="49" applyFont="1" applyFill="1" applyBorder="1" applyAlignment="1">
      <alignment vertical="center"/>
    </xf>
    <xf numFmtId="38" fontId="68" fillId="33" borderId="56" xfId="49" applyFont="1" applyFill="1" applyBorder="1" applyAlignment="1">
      <alignment vertical="center"/>
    </xf>
    <xf numFmtId="38" fontId="68" fillId="33" borderId="52" xfId="49" applyFont="1" applyFill="1" applyBorder="1" applyAlignment="1">
      <alignment vertical="center"/>
    </xf>
    <xf numFmtId="38" fontId="68" fillId="33" borderId="57" xfId="49" applyFont="1" applyFill="1" applyBorder="1" applyAlignment="1">
      <alignment vertical="center"/>
    </xf>
    <xf numFmtId="38" fontId="68" fillId="33" borderId="58" xfId="49" applyFont="1" applyFill="1" applyBorder="1" applyAlignment="1">
      <alignment vertical="center"/>
    </xf>
    <xf numFmtId="38" fontId="68" fillId="33" borderId="59" xfId="49" applyFont="1" applyFill="1" applyBorder="1" applyAlignment="1">
      <alignment horizontal="right" vertical="center"/>
    </xf>
    <xf numFmtId="38" fontId="68" fillId="33" borderId="60" xfId="49" applyFont="1" applyFill="1" applyBorder="1" applyAlignment="1">
      <alignment vertical="center"/>
    </xf>
    <xf numFmtId="38" fontId="68" fillId="33" borderId="12" xfId="49" applyFont="1" applyFill="1" applyBorder="1" applyAlignment="1">
      <alignment vertical="center"/>
    </xf>
    <xf numFmtId="38" fontId="68" fillId="33" borderId="61" xfId="49" applyFont="1" applyFill="1" applyBorder="1" applyAlignment="1">
      <alignment vertical="center"/>
    </xf>
    <xf numFmtId="38" fontId="68" fillId="33" borderId="62" xfId="49" applyFont="1" applyFill="1" applyBorder="1" applyAlignment="1">
      <alignment vertical="center"/>
    </xf>
    <xf numFmtId="38" fontId="68" fillId="33" borderId="59" xfId="49" applyFont="1" applyFill="1" applyBorder="1" applyAlignment="1">
      <alignment vertical="center"/>
    </xf>
    <xf numFmtId="38" fontId="68" fillId="33" borderId="63" xfId="49" applyFont="1" applyFill="1" applyBorder="1" applyAlignment="1">
      <alignment vertical="center"/>
    </xf>
    <xf numFmtId="38" fontId="68" fillId="33" borderId="58" xfId="49" applyFont="1" applyFill="1" applyBorder="1" applyAlignment="1">
      <alignment horizontal="center" vertical="center"/>
    </xf>
    <xf numFmtId="38" fontId="68" fillId="33" borderId="64" xfId="49" applyFont="1" applyFill="1" applyBorder="1" applyAlignment="1">
      <alignment horizontal="right" vertical="center"/>
    </xf>
    <xf numFmtId="38" fontId="68" fillId="33" borderId="65" xfId="49" applyFont="1" applyFill="1" applyBorder="1" applyAlignment="1">
      <alignment vertical="center"/>
    </xf>
    <xf numFmtId="38" fontId="68" fillId="33" borderId="13" xfId="49" applyFont="1" applyFill="1" applyBorder="1" applyAlignment="1">
      <alignment vertical="center"/>
    </xf>
    <xf numFmtId="38" fontId="68" fillId="33" borderId="66" xfId="49" applyFont="1" applyFill="1" applyBorder="1" applyAlignment="1">
      <alignment vertical="center"/>
    </xf>
    <xf numFmtId="38" fontId="68" fillId="33" borderId="67" xfId="49" applyFont="1" applyFill="1" applyBorder="1" applyAlignment="1">
      <alignment vertical="center"/>
    </xf>
    <xf numFmtId="38" fontId="68" fillId="33" borderId="64" xfId="49" applyFont="1" applyFill="1" applyBorder="1" applyAlignment="1">
      <alignment vertical="center"/>
    </xf>
    <xf numFmtId="38" fontId="68" fillId="33" borderId="68" xfId="49" applyFont="1" applyFill="1" applyBorder="1" applyAlignment="1">
      <alignment vertical="center"/>
    </xf>
    <xf numFmtId="38" fontId="68" fillId="33" borderId="69" xfId="49" applyFont="1" applyFill="1" applyBorder="1" applyAlignment="1">
      <alignment vertical="center"/>
    </xf>
    <xf numFmtId="38" fontId="68" fillId="33" borderId="49" xfId="49" applyFont="1" applyFill="1" applyBorder="1" applyAlignment="1">
      <alignment horizontal="center" vertical="center"/>
    </xf>
    <xf numFmtId="38" fontId="68" fillId="33" borderId="70" xfId="49" applyFont="1" applyFill="1" applyBorder="1" applyAlignment="1">
      <alignment vertical="center"/>
    </xf>
    <xf numFmtId="38" fontId="68" fillId="33" borderId="71" xfId="49" applyFont="1" applyFill="1" applyBorder="1" applyAlignment="1">
      <alignment vertical="center"/>
    </xf>
    <xf numFmtId="38" fontId="68" fillId="33" borderId="47" xfId="49" applyFont="1" applyFill="1" applyBorder="1" applyAlignment="1">
      <alignment vertical="center"/>
    </xf>
    <xf numFmtId="38" fontId="68" fillId="33" borderId="48" xfId="49" applyFont="1" applyFill="1" applyBorder="1" applyAlignment="1">
      <alignment vertical="center"/>
    </xf>
    <xf numFmtId="38" fontId="68" fillId="33" borderId="46" xfId="49" applyFont="1" applyFill="1" applyBorder="1" applyAlignment="1">
      <alignment vertical="center"/>
    </xf>
    <xf numFmtId="38" fontId="68" fillId="33" borderId="49" xfId="49" applyFont="1" applyFill="1" applyBorder="1" applyAlignment="1">
      <alignment vertical="center"/>
    </xf>
    <xf numFmtId="38" fontId="68" fillId="33" borderId="45" xfId="49" applyFont="1" applyFill="1" applyBorder="1" applyAlignment="1">
      <alignment vertical="center"/>
    </xf>
    <xf numFmtId="38" fontId="68" fillId="33" borderId="50" xfId="49" applyFont="1" applyFill="1" applyBorder="1" applyAlignment="1">
      <alignment vertical="center"/>
    </xf>
    <xf numFmtId="0" fontId="68" fillId="33" borderId="10" xfId="62" applyFont="1" applyFill="1" applyBorder="1" applyAlignment="1">
      <alignment vertical="center" wrapText="1" shrinkToFit="1"/>
      <protection/>
    </xf>
    <xf numFmtId="0" fontId="68" fillId="33" borderId="10" xfId="62" applyFont="1" applyFill="1" applyBorder="1" applyAlignment="1">
      <alignment horizontal="right" vertical="center"/>
      <protection/>
    </xf>
    <xf numFmtId="0" fontId="68" fillId="33" borderId="28" xfId="62" applyFont="1" applyFill="1" applyBorder="1" applyAlignment="1">
      <alignment vertical="center" shrinkToFit="1"/>
      <protection/>
    </xf>
    <xf numFmtId="0" fontId="68" fillId="33" borderId="28" xfId="62" applyFont="1" applyFill="1" applyBorder="1" applyAlignment="1">
      <alignment horizontal="center" vertical="center" shrinkToFit="1"/>
      <protection/>
    </xf>
    <xf numFmtId="0" fontId="67" fillId="33" borderId="28" xfId="62" applyFont="1" applyFill="1" applyBorder="1" applyAlignment="1">
      <alignment horizontal="center" vertical="center" shrinkToFit="1"/>
      <protection/>
    </xf>
    <xf numFmtId="0" fontId="68" fillId="0" borderId="0" xfId="62" applyFont="1" applyAlignment="1">
      <alignment vertical="center" shrinkToFit="1"/>
      <protection/>
    </xf>
    <xf numFmtId="0" fontId="68" fillId="33" borderId="32" xfId="62" applyFont="1" applyFill="1" applyBorder="1" applyAlignment="1">
      <alignment horizontal="center" vertical="center" shrinkToFit="1"/>
      <protection/>
    </xf>
    <xf numFmtId="0" fontId="67" fillId="33" borderId="32" xfId="62" applyFont="1" applyFill="1" applyBorder="1" applyAlignment="1">
      <alignment horizontal="center" vertical="center" shrinkToFit="1"/>
      <protection/>
    </xf>
    <xf numFmtId="0" fontId="68" fillId="33" borderId="72" xfId="62" applyFont="1" applyFill="1" applyBorder="1" applyAlignment="1">
      <alignment vertical="center" shrinkToFit="1"/>
      <protection/>
    </xf>
    <xf numFmtId="0" fontId="68" fillId="33" borderId="72" xfId="62" applyFont="1" applyFill="1" applyBorder="1" applyAlignment="1">
      <alignment horizontal="center" vertical="center" shrinkToFit="1"/>
      <protection/>
    </xf>
    <xf numFmtId="0" fontId="68" fillId="33" borderId="46" xfId="62" applyFont="1" applyFill="1" applyBorder="1" applyAlignment="1">
      <alignment horizontal="center" vertical="center" shrinkToFit="1"/>
      <protection/>
    </xf>
    <xf numFmtId="0" fontId="67" fillId="33" borderId="72" xfId="62" applyFont="1" applyFill="1" applyBorder="1" applyAlignment="1">
      <alignment horizontal="center" vertical="center" shrinkToFit="1"/>
      <protection/>
    </xf>
    <xf numFmtId="0" fontId="67" fillId="33" borderId="73" xfId="62" applyFont="1" applyFill="1" applyBorder="1" applyAlignment="1">
      <alignment horizontal="left" vertical="center" shrinkToFit="1"/>
      <protection/>
    </xf>
    <xf numFmtId="0" fontId="67" fillId="33" borderId="73" xfId="62" applyFont="1" applyFill="1" applyBorder="1" applyAlignment="1">
      <alignment horizontal="center" vertical="center" shrinkToFit="1"/>
      <protection/>
    </xf>
    <xf numFmtId="200" fontId="67" fillId="33" borderId="73" xfId="49" applyNumberFormat="1" applyFont="1" applyFill="1" applyBorder="1" applyAlignment="1">
      <alignment horizontal="right" vertical="center" shrinkToFit="1"/>
    </xf>
    <xf numFmtId="0" fontId="67" fillId="33" borderId="12" xfId="62" applyFont="1" applyFill="1" applyBorder="1" applyAlignment="1">
      <alignment horizontal="left" vertical="center" shrinkToFit="1"/>
      <protection/>
    </xf>
    <xf numFmtId="0" fontId="67" fillId="33" borderId="12" xfId="62" applyFont="1" applyFill="1" applyBorder="1" applyAlignment="1">
      <alignment horizontal="center" vertical="center" shrinkToFit="1"/>
      <protection/>
    </xf>
    <xf numFmtId="200" fontId="67" fillId="33" borderId="12" xfId="49" applyNumberFormat="1" applyFont="1" applyFill="1" applyBorder="1" applyAlignment="1">
      <alignment horizontal="right" vertical="center" shrinkToFit="1"/>
    </xf>
    <xf numFmtId="0" fontId="67" fillId="33" borderId="12" xfId="62" applyFont="1" applyFill="1" applyBorder="1" applyAlignment="1">
      <alignment vertical="center" shrinkToFit="1"/>
      <protection/>
    </xf>
    <xf numFmtId="0" fontId="67" fillId="33" borderId="13" xfId="62" applyFont="1" applyFill="1" applyBorder="1" applyAlignment="1">
      <alignment horizontal="center" vertical="center" shrinkToFit="1"/>
      <protection/>
    </xf>
    <xf numFmtId="0" fontId="67" fillId="33" borderId="13" xfId="62" applyFont="1" applyFill="1" applyBorder="1" applyAlignment="1">
      <alignment vertical="center" shrinkToFit="1"/>
      <protection/>
    </xf>
    <xf numFmtId="0" fontId="67" fillId="33" borderId="13" xfId="62" applyFont="1" applyFill="1" applyBorder="1" applyAlignment="1">
      <alignment horizontal="left" vertical="center" shrinkToFit="1"/>
      <protection/>
    </xf>
    <xf numFmtId="200" fontId="67" fillId="33" borderId="13" xfId="49" applyNumberFormat="1" applyFont="1" applyFill="1" applyBorder="1" applyAlignment="1">
      <alignment horizontal="right" vertical="center" shrinkToFit="1"/>
    </xf>
    <xf numFmtId="0" fontId="67" fillId="33" borderId="10" xfId="62" applyFont="1" applyFill="1" applyBorder="1" applyAlignment="1">
      <alignment horizontal="center" vertical="center" shrinkToFit="1"/>
      <protection/>
    </xf>
    <xf numFmtId="0" fontId="67" fillId="33" borderId="10" xfId="62" applyFont="1" applyFill="1" applyBorder="1" applyAlignment="1">
      <alignment vertical="center" shrinkToFit="1"/>
      <protection/>
    </xf>
    <xf numFmtId="0" fontId="67" fillId="33" borderId="10" xfId="62" applyFont="1" applyFill="1" applyBorder="1" applyAlignment="1">
      <alignment horizontal="left" vertical="center" shrinkToFit="1"/>
      <protection/>
    </xf>
    <xf numFmtId="200" fontId="67" fillId="33" borderId="10" xfId="49" applyNumberFormat="1" applyFont="1" applyFill="1" applyBorder="1" applyAlignment="1">
      <alignment horizontal="right" vertical="center" shrinkToFit="1"/>
    </xf>
    <xf numFmtId="0" fontId="69" fillId="33" borderId="0" xfId="62" applyFont="1" applyFill="1" applyBorder="1" applyAlignment="1">
      <alignment vertical="center"/>
      <protection/>
    </xf>
    <xf numFmtId="0" fontId="69" fillId="33" borderId="0" xfId="62" applyFont="1" applyFill="1" applyAlignment="1">
      <alignment vertical="center" wrapText="1"/>
      <protection/>
    </xf>
    <xf numFmtId="0" fontId="68" fillId="33" borderId="0" xfId="0" applyFont="1" applyFill="1" applyAlignment="1">
      <alignment vertical="center"/>
    </xf>
    <xf numFmtId="0" fontId="68" fillId="33" borderId="10" xfId="0" applyFont="1" applyFill="1" applyBorder="1" applyAlignment="1">
      <alignment vertical="center"/>
    </xf>
    <xf numFmtId="20" fontId="68" fillId="33" borderId="10" xfId="0" applyNumberFormat="1" applyFont="1" applyFill="1" applyBorder="1" applyAlignment="1">
      <alignment vertical="center"/>
    </xf>
    <xf numFmtId="0" fontId="68" fillId="33" borderId="0" xfId="63" applyFont="1" applyFill="1" applyAlignment="1">
      <alignment vertical="center"/>
      <protection/>
    </xf>
    <xf numFmtId="0" fontId="68" fillId="33" borderId="0" xfId="63" applyFont="1" applyFill="1" applyAlignment="1">
      <alignment horizontal="right" vertical="center"/>
      <protection/>
    </xf>
    <xf numFmtId="0" fontId="68" fillId="0" borderId="0" xfId="63" applyFont="1" applyAlignment="1">
      <alignment vertical="center"/>
      <protection/>
    </xf>
    <xf numFmtId="0" fontId="68" fillId="33" borderId="10" xfId="63" applyFont="1" applyFill="1" applyBorder="1" applyAlignment="1">
      <alignment horizontal="center" vertical="center"/>
      <protection/>
    </xf>
    <xf numFmtId="0" fontId="68" fillId="33" borderId="10" xfId="63" applyFont="1" applyFill="1" applyBorder="1" applyAlignment="1">
      <alignment horizontal="center" vertical="center" wrapText="1"/>
      <protection/>
    </xf>
    <xf numFmtId="0" fontId="68" fillId="0" borderId="0" xfId="63" applyFont="1" applyAlignment="1">
      <alignment horizontal="center" vertical="center" textRotation="255"/>
      <protection/>
    </xf>
    <xf numFmtId="0" fontId="68" fillId="33" borderId="10" xfId="63" applyFont="1" applyFill="1" applyBorder="1" applyAlignment="1">
      <alignment vertical="center" shrinkToFit="1"/>
      <protection/>
    </xf>
    <xf numFmtId="57" fontId="68" fillId="33" borderId="10" xfId="61" applyNumberFormat="1" applyFont="1" applyFill="1" applyBorder="1" applyAlignment="1">
      <alignment horizontal="center" vertical="center" shrinkToFit="1"/>
      <protection/>
    </xf>
    <xf numFmtId="200" fontId="68" fillId="33" borderId="10" xfId="49" applyNumberFormat="1" applyFont="1" applyFill="1" applyBorder="1" applyAlignment="1">
      <alignment vertical="center" shrinkToFit="1"/>
    </xf>
    <xf numFmtId="57" fontId="68" fillId="33" borderId="10" xfId="63" applyNumberFormat="1" applyFont="1" applyFill="1" applyBorder="1" applyAlignment="1">
      <alignment horizontal="center" vertical="center" shrinkToFit="1"/>
      <protection/>
    </xf>
    <xf numFmtId="0" fontId="69" fillId="33" borderId="0" xfId="63" applyFont="1" applyFill="1" applyAlignment="1">
      <alignment vertical="center"/>
      <protection/>
    </xf>
    <xf numFmtId="0" fontId="68" fillId="33" borderId="0" xfId="63" applyFont="1" applyFill="1" applyBorder="1" applyAlignment="1">
      <alignment vertical="center"/>
      <protection/>
    </xf>
    <xf numFmtId="0" fontId="68" fillId="33" borderId="0" xfId="63" applyFont="1" applyFill="1" applyBorder="1" applyAlignment="1">
      <alignment vertical="center" shrinkToFit="1"/>
      <protection/>
    </xf>
    <xf numFmtId="57" fontId="68" fillId="33" borderId="0" xfId="63" applyNumberFormat="1" applyFont="1" applyFill="1" applyBorder="1" applyAlignment="1">
      <alignment horizontal="center" vertical="center" shrinkToFit="1"/>
      <protection/>
    </xf>
    <xf numFmtId="0" fontId="68" fillId="33" borderId="17" xfId="63" applyFont="1" applyFill="1" applyBorder="1" applyAlignment="1">
      <alignment vertical="center"/>
      <protection/>
    </xf>
    <xf numFmtId="0" fontId="68" fillId="33" borderId="20" xfId="63" applyFont="1" applyFill="1" applyBorder="1" applyAlignment="1">
      <alignment vertical="center"/>
      <protection/>
    </xf>
    <xf numFmtId="57" fontId="68" fillId="33" borderId="20" xfId="63" applyNumberFormat="1" applyFont="1" applyFill="1" applyBorder="1" applyAlignment="1">
      <alignment vertical="center"/>
      <protection/>
    </xf>
    <xf numFmtId="0" fontId="68" fillId="33" borderId="21" xfId="63" applyFont="1" applyFill="1" applyBorder="1" applyAlignment="1">
      <alignment vertical="center"/>
      <protection/>
    </xf>
    <xf numFmtId="0" fontId="68" fillId="0" borderId="0" xfId="62" applyFont="1" applyAlignment="1">
      <alignment horizontal="center" vertical="center"/>
      <protection/>
    </xf>
    <xf numFmtId="57" fontId="68" fillId="33" borderId="18" xfId="62" applyNumberFormat="1" applyFont="1" applyFill="1" applyBorder="1" applyAlignment="1">
      <alignment horizontal="center" vertical="center" shrinkToFit="1"/>
      <protection/>
    </xf>
    <xf numFmtId="0" fontId="68" fillId="33" borderId="74" xfId="62" applyFont="1" applyFill="1" applyBorder="1" applyAlignment="1">
      <alignment horizontal="center" vertical="center" shrinkToFit="1"/>
      <protection/>
    </xf>
    <xf numFmtId="57" fontId="68" fillId="33" borderId="16" xfId="62" applyNumberFormat="1" applyFont="1" applyFill="1" applyBorder="1" applyAlignment="1">
      <alignment horizontal="center" vertical="center" shrinkToFit="1"/>
      <protection/>
    </xf>
    <xf numFmtId="0" fontId="68" fillId="33" borderId="16" xfId="62" applyFont="1" applyFill="1" applyBorder="1" applyAlignment="1">
      <alignment horizontal="center" vertical="center" shrinkToFit="1"/>
      <protection/>
    </xf>
    <xf numFmtId="0" fontId="68" fillId="0" borderId="0" xfId="62" applyFont="1" applyBorder="1" applyAlignment="1">
      <alignment vertical="center"/>
      <protection/>
    </xf>
    <xf numFmtId="0" fontId="68" fillId="33" borderId="0" xfId="61" applyFont="1" applyFill="1" applyAlignment="1">
      <alignment vertical="center"/>
      <protection/>
    </xf>
    <xf numFmtId="0" fontId="68" fillId="33" borderId="0" xfId="61" applyFont="1" applyFill="1" applyAlignment="1">
      <alignment horizontal="right" vertical="center"/>
      <protection/>
    </xf>
    <xf numFmtId="0" fontId="68" fillId="0" borderId="0" xfId="61" applyFont="1" applyAlignment="1">
      <alignment vertical="center"/>
      <protection/>
    </xf>
    <xf numFmtId="0" fontId="68" fillId="33" borderId="10" xfId="61" applyFont="1" applyFill="1" applyBorder="1" applyAlignment="1">
      <alignment vertical="center" shrinkToFit="1"/>
      <protection/>
    </xf>
    <xf numFmtId="0" fontId="68" fillId="33" borderId="10" xfId="61" applyFont="1" applyFill="1" applyBorder="1" applyAlignment="1">
      <alignment horizontal="center" vertical="center" shrinkToFit="1"/>
      <protection/>
    </xf>
    <xf numFmtId="38" fontId="68" fillId="33" borderId="10" xfId="49" applyFont="1" applyFill="1" applyBorder="1" applyAlignment="1">
      <alignment horizontal="right" vertical="center" wrapText="1" shrinkToFit="1"/>
    </xf>
    <xf numFmtId="0" fontId="69" fillId="33" borderId="0" xfId="61" applyFont="1" applyFill="1" applyAlignment="1">
      <alignment vertical="center"/>
      <protection/>
    </xf>
    <xf numFmtId="0" fontId="69" fillId="0" borderId="0" xfId="62" applyFont="1" applyAlignment="1">
      <alignment vertical="center"/>
      <protection/>
    </xf>
    <xf numFmtId="0" fontId="69" fillId="0" borderId="0" xfId="62" applyFont="1" applyBorder="1" applyAlignment="1">
      <alignment vertical="center"/>
      <protection/>
    </xf>
    <xf numFmtId="0" fontId="69" fillId="0" borderId="75" xfId="62" applyFont="1" applyBorder="1" applyAlignment="1">
      <alignment vertical="center"/>
      <protection/>
    </xf>
    <xf numFmtId="0" fontId="69" fillId="0" borderId="76" xfId="62" applyFont="1" applyBorder="1" applyAlignment="1">
      <alignment vertical="center"/>
      <protection/>
    </xf>
    <xf numFmtId="0" fontId="69" fillId="0" borderId="77" xfId="62" applyFont="1" applyBorder="1" applyAlignment="1">
      <alignment vertical="center"/>
      <protection/>
    </xf>
    <xf numFmtId="0" fontId="69" fillId="0" borderId="78" xfId="62" applyFont="1" applyBorder="1" applyAlignment="1">
      <alignment vertical="center"/>
      <protection/>
    </xf>
    <xf numFmtId="0" fontId="69" fillId="0" borderId="79" xfId="62" applyFont="1" applyBorder="1" applyAlignment="1">
      <alignment vertical="center"/>
      <protection/>
    </xf>
    <xf numFmtId="0" fontId="69" fillId="0" borderId="0" xfId="62" applyFont="1" applyAlignment="1">
      <alignment horizontal="right" vertical="center"/>
      <protection/>
    </xf>
    <xf numFmtId="0" fontId="72" fillId="0" borderId="0" xfId="62" applyFont="1" applyAlignment="1">
      <alignment vertical="center"/>
      <protection/>
    </xf>
    <xf numFmtId="0" fontId="69" fillId="0" borderId="80" xfId="62" applyFont="1" applyBorder="1" applyAlignment="1">
      <alignment vertical="center"/>
      <protection/>
    </xf>
    <xf numFmtId="0" fontId="69" fillId="0" borderId="81" xfId="62" applyFont="1" applyBorder="1" applyAlignment="1">
      <alignment vertical="center"/>
      <protection/>
    </xf>
    <xf numFmtId="0" fontId="69" fillId="0" borderId="82" xfId="62" applyFont="1" applyBorder="1" applyAlignment="1">
      <alignment vertical="center"/>
      <protection/>
    </xf>
    <xf numFmtId="0" fontId="69" fillId="0" borderId="83" xfId="62" applyFont="1" applyBorder="1" applyAlignment="1">
      <alignment vertical="center"/>
      <protection/>
    </xf>
    <xf numFmtId="0" fontId="69" fillId="0" borderId="84" xfId="62" applyFont="1" applyBorder="1" applyAlignment="1">
      <alignment vertical="center"/>
      <protection/>
    </xf>
    <xf numFmtId="0" fontId="69" fillId="0" borderId="85" xfId="62" applyFont="1" applyBorder="1" applyAlignment="1">
      <alignment vertical="center"/>
      <protection/>
    </xf>
    <xf numFmtId="0" fontId="69" fillId="0" borderId="86" xfId="62" applyFont="1" applyBorder="1" applyAlignment="1">
      <alignment vertical="center"/>
      <protection/>
    </xf>
    <xf numFmtId="49" fontId="71" fillId="33" borderId="10" xfId="0" applyNumberFormat="1" applyFont="1" applyFill="1" applyBorder="1" applyAlignment="1">
      <alignment horizontal="center" vertical="center" wrapText="1"/>
    </xf>
    <xf numFmtId="40" fontId="68" fillId="33" borderId="10" xfId="49" applyNumberFormat="1" applyFont="1" applyFill="1" applyBorder="1" applyAlignment="1">
      <alignment horizontal="center" vertical="center"/>
    </xf>
    <xf numFmtId="40" fontId="68" fillId="33" borderId="17" xfId="49" applyNumberFormat="1" applyFont="1" applyFill="1" applyBorder="1" applyAlignment="1">
      <alignment horizontal="left" vertical="top"/>
    </xf>
    <xf numFmtId="40" fontId="68" fillId="33" borderId="21" xfId="49" applyNumberFormat="1" applyFont="1" applyFill="1" applyBorder="1" applyAlignment="1">
      <alignment horizontal="left" vertical="top"/>
    </xf>
    <xf numFmtId="40" fontId="68" fillId="33" borderId="22" xfId="49" applyNumberFormat="1" applyFont="1" applyFill="1" applyBorder="1" applyAlignment="1">
      <alignment horizontal="left" vertical="top"/>
    </xf>
    <xf numFmtId="40" fontId="68" fillId="33" borderId="23" xfId="49" applyNumberFormat="1" applyFont="1" applyFill="1" applyBorder="1" applyAlignment="1">
      <alignment horizontal="left" vertical="top"/>
    </xf>
    <xf numFmtId="40" fontId="68" fillId="33" borderId="19" xfId="49" applyNumberFormat="1" applyFont="1" applyFill="1" applyBorder="1" applyAlignment="1">
      <alignment horizontal="left" vertical="top"/>
    </xf>
    <xf numFmtId="40" fontId="68" fillId="33" borderId="25" xfId="49" applyNumberFormat="1" applyFont="1" applyFill="1" applyBorder="1" applyAlignment="1">
      <alignment horizontal="left" vertical="top"/>
    </xf>
    <xf numFmtId="0" fontId="69" fillId="0" borderId="0" xfId="62" applyFont="1" applyBorder="1" applyAlignment="1">
      <alignment horizontal="center" vertical="center"/>
      <protection/>
    </xf>
    <xf numFmtId="0" fontId="69" fillId="0" borderId="80" xfId="62" applyFont="1" applyBorder="1" applyAlignment="1">
      <alignment horizontal="center" vertical="center"/>
      <protection/>
    </xf>
    <xf numFmtId="0" fontId="68" fillId="33" borderId="10" xfId="62" applyFont="1" applyFill="1" applyBorder="1" applyAlignment="1">
      <alignment horizontal="center" vertical="center"/>
      <protection/>
    </xf>
    <xf numFmtId="0" fontId="68" fillId="0" borderId="10" xfId="62" applyFont="1" applyBorder="1" applyAlignment="1">
      <alignment horizontal="center" vertical="center"/>
      <protection/>
    </xf>
    <xf numFmtId="0" fontId="68" fillId="33" borderId="10" xfId="62" applyFont="1" applyFill="1" applyBorder="1" applyAlignment="1">
      <alignment horizontal="center" vertical="center" shrinkToFit="1"/>
      <protection/>
    </xf>
    <xf numFmtId="0" fontId="70" fillId="33" borderId="10" xfId="0" applyFont="1" applyFill="1" applyBorder="1" applyAlignment="1">
      <alignment horizontal="center" vertical="center" wrapText="1"/>
    </xf>
    <xf numFmtId="0" fontId="70" fillId="33" borderId="10" xfId="0" applyFont="1" applyFill="1" applyBorder="1" applyAlignment="1">
      <alignment horizontal="center" vertical="center"/>
    </xf>
    <xf numFmtId="185" fontId="68" fillId="33" borderId="10" xfId="49" applyNumberFormat="1"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10" xfId="0" applyFont="1" applyFill="1" applyBorder="1" applyAlignment="1">
      <alignment horizontal="center" vertical="center" wrapText="1"/>
    </xf>
    <xf numFmtId="0" fontId="68" fillId="33" borderId="10" xfId="0" applyFont="1" applyFill="1" applyBorder="1" applyAlignment="1">
      <alignment horizontal="left" vertical="center"/>
    </xf>
    <xf numFmtId="0" fontId="67" fillId="33" borderId="10" xfId="0" applyFont="1" applyFill="1" applyBorder="1" applyAlignment="1">
      <alignment horizontal="center" vertical="center" wrapText="1"/>
    </xf>
    <xf numFmtId="0" fontId="67" fillId="33" borderId="10" xfId="0" applyFont="1" applyFill="1" applyBorder="1" applyAlignment="1">
      <alignment horizontal="center" vertical="center"/>
    </xf>
    <xf numFmtId="0" fontId="67" fillId="33" borderId="87" xfId="0" applyFont="1" applyFill="1" applyBorder="1" applyAlignment="1">
      <alignment horizontal="center" vertical="center" wrapText="1"/>
    </xf>
    <xf numFmtId="0" fontId="67" fillId="33" borderId="28" xfId="0" applyFont="1" applyFill="1" applyBorder="1" applyAlignment="1">
      <alignment horizontal="center" vertical="center" wrapText="1"/>
    </xf>
    <xf numFmtId="0" fontId="68" fillId="33" borderId="14" xfId="0" applyFont="1" applyFill="1" applyBorder="1" applyAlignment="1">
      <alignment horizontal="left" vertical="top"/>
    </xf>
    <xf numFmtId="0" fontId="68" fillId="33" borderId="10" xfId="62" applyFont="1" applyFill="1" applyBorder="1" applyAlignment="1">
      <alignment horizontal="left" vertical="center"/>
      <protection/>
    </xf>
    <xf numFmtId="0" fontId="68" fillId="33" borderId="16" xfId="62" applyFont="1" applyFill="1" applyBorder="1" applyAlignment="1">
      <alignment horizontal="center" vertical="center"/>
      <protection/>
    </xf>
    <xf numFmtId="0" fontId="68" fillId="33" borderId="10" xfId="62" applyFont="1" applyFill="1" applyBorder="1" applyAlignment="1">
      <alignment horizontal="center" vertical="center" wrapText="1"/>
      <protection/>
    </xf>
    <xf numFmtId="0" fontId="68" fillId="0" borderId="74" xfId="62" applyFont="1" applyFill="1" applyBorder="1" applyAlignment="1">
      <alignment horizontal="center" vertical="center"/>
      <protection/>
    </xf>
    <xf numFmtId="0" fontId="70" fillId="33" borderId="10" xfId="0" applyFont="1" applyFill="1" applyBorder="1" applyAlignment="1">
      <alignment horizontal="center" vertical="center" shrinkToFit="1"/>
    </xf>
    <xf numFmtId="0" fontId="70" fillId="33" borderId="10" xfId="62" applyFont="1" applyFill="1" applyBorder="1" applyAlignment="1">
      <alignment horizontal="center" vertical="center"/>
      <protection/>
    </xf>
    <xf numFmtId="0" fontId="68" fillId="33" borderId="16" xfId="62" applyFont="1" applyFill="1" applyBorder="1" applyAlignment="1">
      <alignment horizontal="left" vertical="center"/>
      <protection/>
    </xf>
    <xf numFmtId="0" fontId="68" fillId="0" borderId="0" xfId="0" applyFont="1" applyFill="1" applyAlignment="1">
      <alignment vertical="center"/>
    </xf>
    <xf numFmtId="0" fontId="73" fillId="33" borderId="10" xfId="62" applyFont="1" applyFill="1" applyBorder="1" applyAlignment="1">
      <alignment vertical="center"/>
      <protection/>
    </xf>
    <xf numFmtId="0" fontId="73" fillId="33" borderId="10" xfId="62" applyFont="1" applyFill="1" applyBorder="1" applyAlignment="1">
      <alignment horizontal="center" vertical="center"/>
      <protection/>
    </xf>
    <xf numFmtId="0" fontId="68" fillId="33" borderId="10" xfId="0" applyFont="1" applyFill="1" applyBorder="1" applyAlignment="1">
      <alignment vertical="center" wrapText="1"/>
    </xf>
    <xf numFmtId="0" fontId="68" fillId="33" borderId="74" xfId="62" applyFont="1" applyFill="1" applyBorder="1" applyAlignment="1">
      <alignment vertical="center"/>
      <protection/>
    </xf>
    <xf numFmtId="49" fontId="68" fillId="33" borderId="10" xfId="62" applyNumberFormat="1" applyFont="1" applyFill="1" applyBorder="1" applyAlignment="1">
      <alignment vertical="center"/>
      <protection/>
    </xf>
    <xf numFmtId="0" fontId="69" fillId="33" borderId="10" xfId="62" applyFont="1" applyFill="1" applyBorder="1" applyAlignment="1">
      <alignment horizontal="center" vertical="center"/>
      <protection/>
    </xf>
    <xf numFmtId="0" fontId="68" fillId="33" borderId="20" xfId="62" applyFont="1" applyFill="1" applyBorder="1" applyAlignment="1">
      <alignment vertical="center"/>
      <protection/>
    </xf>
    <xf numFmtId="0" fontId="68" fillId="33" borderId="21" xfId="62" applyFont="1" applyFill="1" applyBorder="1" applyAlignment="1">
      <alignment vertical="center"/>
      <protection/>
    </xf>
    <xf numFmtId="0" fontId="68" fillId="33" borderId="22" xfId="62" applyFont="1" applyFill="1" applyBorder="1" applyAlignment="1">
      <alignment vertical="center"/>
      <protection/>
    </xf>
    <xf numFmtId="0" fontId="68" fillId="33" borderId="23" xfId="62" applyFont="1" applyFill="1" applyBorder="1" applyAlignment="1">
      <alignment vertical="center"/>
      <protection/>
    </xf>
    <xf numFmtId="0" fontId="68" fillId="33" borderId="0" xfId="62" applyFont="1" applyFill="1" applyBorder="1" applyAlignment="1">
      <alignment horizontal="center" vertical="center"/>
      <protection/>
    </xf>
    <xf numFmtId="49" fontId="68" fillId="33" borderId="23" xfId="62" applyNumberFormat="1" applyFont="1" applyFill="1" applyBorder="1" applyAlignment="1">
      <alignment vertical="center"/>
      <protection/>
    </xf>
    <xf numFmtId="0" fontId="68" fillId="33" borderId="24" xfId="62" applyFont="1" applyFill="1" applyBorder="1" applyAlignment="1">
      <alignment vertical="center"/>
      <protection/>
    </xf>
    <xf numFmtId="0" fontId="68" fillId="33" borderId="25" xfId="62" applyFont="1" applyFill="1" applyBorder="1" applyAlignment="1">
      <alignment vertical="center"/>
      <protection/>
    </xf>
    <xf numFmtId="0" fontId="74" fillId="0" borderId="0" xfId="0" applyFont="1" applyFill="1" applyAlignment="1">
      <alignment vertical="center"/>
    </xf>
    <xf numFmtId="0" fontId="68" fillId="33" borderId="74" xfId="62" applyFont="1" applyFill="1" applyBorder="1" applyAlignment="1">
      <alignment horizontal="center" vertical="center"/>
      <protection/>
    </xf>
    <xf numFmtId="0" fontId="75" fillId="33" borderId="16" xfId="62" applyFont="1" applyFill="1" applyBorder="1" applyAlignment="1">
      <alignment vertical="center"/>
      <protection/>
    </xf>
    <xf numFmtId="0" fontId="75" fillId="0" borderId="0" xfId="62" applyFont="1" applyAlignment="1">
      <alignment vertical="center"/>
      <protection/>
    </xf>
    <xf numFmtId="0" fontId="0" fillId="33" borderId="10" xfId="62" applyFont="1" applyFill="1" applyBorder="1" applyAlignment="1">
      <alignment horizontal="center" vertical="center"/>
      <protection/>
    </xf>
    <xf numFmtId="0" fontId="0" fillId="33" borderId="18" xfId="62" applyFont="1" applyFill="1" applyBorder="1" applyAlignment="1">
      <alignment vertical="center"/>
      <protection/>
    </xf>
    <xf numFmtId="0" fontId="0" fillId="33" borderId="74" xfId="62" applyFont="1" applyFill="1" applyBorder="1" applyAlignment="1">
      <alignment vertical="center"/>
      <protection/>
    </xf>
    <xf numFmtId="0" fontId="68" fillId="33" borderId="10" xfId="62" applyFont="1" applyFill="1" applyBorder="1" applyAlignment="1">
      <alignment horizontal="center" vertical="center" shrinkToFit="1"/>
      <protection/>
    </xf>
    <xf numFmtId="0" fontId="14" fillId="0" borderId="0" xfId="62" applyFont="1" applyAlignment="1">
      <alignment vertical="center"/>
      <protection/>
    </xf>
    <xf numFmtId="0" fontId="15" fillId="0" borderId="0" xfId="62" applyFont="1" applyAlignment="1">
      <alignment vertical="center"/>
      <protection/>
    </xf>
    <xf numFmtId="0" fontId="0" fillId="33" borderId="10" xfId="62" applyFont="1" applyFill="1" applyBorder="1" applyAlignment="1">
      <alignment vertical="center"/>
      <protection/>
    </xf>
    <xf numFmtId="38" fontId="0" fillId="33" borderId="0" xfId="49"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88" xfId="0" applyFont="1" applyFill="1" applyBorder="1" applyAlignment="1">
      <alignment horizontal="center" vertical="center"/>
    </xf>
    <xf numFmtId="0" fontId="0" fillId="33" borderId="89" xfId="0" applyFont="1" applyFill="1" applyBorder="1" applyAlignment="1">
      <alignment horizontal="center" vertical="center"/>
    </xf>
    <xf numFmtId="0" fontId="15" fillId="33" borderId="37" xfId="0" applyFont="1" applyFill="1" applyBorder="1" applyAlignment="1">
      <alignment horizontal="center" vertical="center" wrapText="1"/>
    </xf>
    <xf numFmtId="56" fontId="0" fillId="33" borderId="90" xfId="0" applyNumberFormat="1" applyFont="1" applyFill="1" applyBorder="1" applyAlignment="1">
      <alignment horizontal="center" vertical="center"/>
    </xf>
    <xf numFmtId="0" fontId="0" fillId="33" borderId="91" xfId="0" applyFont="1" applyFill="1" applyBorder="1" applyAlignment="1">
      <alignment horizontal="center" vertical="center"/>
    </xf>
    <xf numFmtId="185" fontId="0" fillId="33" borderId="91" xfId="49" applyNumberFormat="1" applyFont="1" applyFill="1" applyBorder="1" applyAlignment="1">
      <alignment vertical="center"/>
    </xf>
    <xf numFmtId="185" fontId="0" fillId="33" borderId="92" xfId="49" applyNumberFormat="1" applyFont="1" applyFill="1" applyBorder="1" applyAlignment="1">
      <alignment vertical="center"/>
    </xf>
    <xf numFmtId="56" fontId="0" fillId="33" borderId="60" xfId="0" applyNumberFormat="1" applyFont="1" applyFill="1" applyBorder="1" applyAlignment="1">
      <alignment horizontal="center" vertical="center"/>
    </xf>
    <xf numFmtId="0" fontId="0" fillId="33" borderId="12" xfId="0" applyFont="1" applyFill="1" applyBorder="1" applyAlignment="1">
      <alignment horizontal="center" vertical="center"/>
    </xf>
    <xf numFmtId="185" fontId="0" fillId="33" borderId="12" xfId="49" applyNumberFormat="1" applyFont="1" applyFill="1" applyBorder="1" applyAlignment="1">
      <alignment vertical="center"/>
    </xf>
    <xf numFmtId="185" fontId="0" fillId="33" borderId="61" xfId="49" applyNumberFormat="1" applyFont="1" applyFill="1" applyBorder="1" applyAlignment="1">
      <alignment vertical="center"/>
    </xf>
    <xf numFmtId="56" fontId="0" fillId="33" borderId="65" xfId="0" applyNumberFormat="1" applyFont="1" applyFill="1" applyBorder="1" applyAlignment="1">
      <alignment horizontal="center" vertical="center"/>
    </xf>
    <xf numFmtId="0" fontId="0" fillId="33" borderId="13" xfId="0" applyFont="1" applyFill="1" applyBorder="1" applyAlignment="1">
      <alignment horizontal="center" vertical="center"/>
    </xf>
    <xf numFmtId="185" fontId="0" fillId="33" borderId="13" xfId="49" applyNumberFormat="1" applyFont="1" applyFill="1" applyBorder="1" applyAlignment="1">
      <alignment vertical="center"/>
    </xf>
    <xf numFmtId="185" fontId="0" fillId="33" borderId="66" xfId="49" applyNumberFormat="1" applyFont="1" applyFill="1" applyBorder="1" applyAlignment="1">
      <alignment vertical="center"/>
    </xf>
    <xf numFmtId="0" fontId="0" fillId="33" borderId="93" xfId="0" applyFont="1" applyFill="1" applyBorder="1" applyAlignment="1">
      <alignment horizontal="center" vertical="center"/>
    </xf>
    <xf numFmtId="185" fontId="0" fillId="33" borderId="37" xfId="49" applyNumberFormat="1" applyFont="1" applyFill="1" applyBorder="1" applyAlignment="1">
      <alignment vertical="center"/>
    </xf>
    <xf numFmtId="185" fontId="0" fillId="33" borderId="39" xfId="49" applyNumberFormat="1" applyFont="1" applyFill="1" applyBorder="1" applyAlignment="1">
      <alignment vertical="center"/>
    </xf>
    <xf numFmtId="0" fontId="0" fillId="33" borderId="60" xfId="0" applyFont="1" applyFill="1" applyBorder="1" applyAlignment="1">
      <alignment vertical="center"/>
    </xf>
    <xf numFmtId="0" fontId="0" fillId="33" borderId="65" xfId="0" applyFont="1" applyFill="1" applyBorder="1" applyAlignment="1">
      <alignment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185" fontId="0" fillId="33" borderId="72" xfId="49" applyNumberFormat="1" applyFont="1" applyFill="1" applyBorder="1" applyAlignment="1">
      <alignment vertical="center"/>
    </xf>
    <xf numFmtId="185" fontId="0" fillId="33" borderId="96" xfId="49" applyNumberFormat="1" applyFont="1" applyFill="1" applyBorder="1" applyAlignment="1">
      <alignment vertical="center"/>
    </xf>
    <xf numFmtId="185" fontId="0" fillId="33" borderId="89" xfId="49" applyNumberFormat="1" applyFont="1" applyFill="1" applyBorder="1" applyAlignment="1">
      <alignment vertical="center"/>
    </xf>
    <xf numFmtId="185" fontId="0" fillId="33" borderId="97" xfId="49" applyNumberFormat="1" applyFont="1" applyFill="1" applyBorder="1" applyAlignment="1">
      <alignment vertical="center"/>
    </xf>
    <xf numFmtId="0" fontId="0" fillId="33" borderId="98" xfId="0" applyFont="1" applyFill="1" applyBorder="1" applyAlignment="1">
      <alignment vertical="center"/>
    </xf>
    <xf numFmtId="0" fontId="0" fillId="33" borderId="99" xfId="0" applyFont="1" applyFill="1" applyBorder="1" applyAlignment="1">
      <alignment vertical="center"/>
    </xf>
    <xf numFmtId="0" fontId="15" fillId="33" borderId="0" xfId="0" applyFont="1" applyFill="1" applyAlignment="1">
      <alignment vertical="center"/>
    </xf>
    <xf numFmtId="0" fontId="0" fillId="33" borderId="0" xfId="62" applyFont="1" applyFill="1" applyAlignment="1">
      <alignment vertical="center"/>
      <protection/>
    </xf>
    <xf numFmtId="0" fontId="0" fillId="33" borderId="0" xfId="62" applyFont="1" applyFill="1" applyBorder="1" applyAlignment="1">
      <alignment vertical="center"/>
      <protection/>
    </xf>
    <xf numFmtId="0" fontId="0" fillId="0" borderId="0" xfId="62" applyFont="1" applyBorder="1" applyAlignment="1">
      <alignment vertical="center"/>
      <protection/>
    </xf>
    <xf numFmtId="0" fontId="0" fillId="33" borderId="22" xfId="62" applyFont="1" applyFill="1" applyBorder="1" applyAlignment="1">
      <alignment horizontal="center" vertical="center"/>
      <protection/>
    </xf>
    <xf numFmtId="0" fontId="0" fillId="33" borderId="0" xfId="62" applyFont="1" applyFill="1" applyBorder="1" applyAlignment="1">
      <alignment horizontal="center" vertical="center"/>
      <protection/>
    </xf>
    <xf numFmtId="57" fontId="0" fillId="33" borderId="10" xfId="62" applyNumberFormat="1" applyFont="1" applyFill="1" applyBorder="1" applyAlignment="1">
      <alignment horizontal="center" vertical="center"/>
      <protection/>
    </xf>
    <xf numFmtId="185" fontId="0" fillId="33" borderId="10" xfId="49" applyNumberFormat="1" applyFont="1" applyFill="1" applyBorder="1" applyAlignment="1">
      <alignment horizontal="right" vertical="center"/>
    </xf>
    <xf numFmtId="57" fontId="0" fillId="33" borderId="22" xfId="62" applyNumberFormat="1" applyFont="1" applyFill="1" applyBorder="1" applyAlignment="1">
      <alignment horizontal="left" vertical="center"/>
      <protection/>
    </xf>
    <xf numFmtId="57" fontId="0" fillId="33" borderId="0" xfId="62" applyNumberFormat="1" applyFont="1" applyFill="1" applyBorder="1" applyAlignment="1">
      <alignment horizontal="left" vertical="center"/>
      <protection/>
    </xf>
    <xf numFmtId="185" fontId="0" fillId="33" borderId="0" xfId="49" applyNumberFormat="1" applyFont="1" applyFill="1" applyBorder="1" applyAlignment="1">
      <alignment horizontal="center" vertical="center"/>
    </xf>
    <xf numFmtId="57" fontId="0" fillId="33" borderId="18" xfId="62" applyNumberFormat="1" applyFont="1" applyFill="1" applyBorder="1" applyAlignment="1">
      <alignment horizontal="center" vertical="center"/>
      <protection/>
    </xf>
    <xf numFmtId="0" fontId="16" fillId="0" borderId="0" xfId="0" applyFont="1" applyAlignment="1">
      <alignment vertical="center"/>
    </xf>
    <xf numFmtId="57" fontId="0" fillId="33" borderId="0" xfId="62" applyNumberFormat="1" applyFont="1" applyFill="1" applyBorder="1" applyAlignment="1">
      <alignment horizontal="center" vertical="center"/>
      <protection/>
    </xf>
    <xf numFmtId="0" fontId="0" fillId="33" borderId="0" xfId="62" applyFont="1" applyFill="1" applyBorder="1" applyAlignment="1">
      <alignment horizontal="right" vertical="center"/>
      <protection/>
    </xf>
    <xf numFmtId="0" fontId="0" fillId="0" borderId="0" xfId="62" applyFont="1" applyFill="1" applyBorder="1" applyAlignment="1">
      <alignment horizontal="center" vertical="center" wrapText="1"/>
      <protection/>
    </xf>
    <xf numFmtId="0" fontId="0" fillId="0" borderId="0" xfId="62" applyFont="1" applyFill="1" applyBorder="1" applyAlignment="1">
      <alignment horizontal="center" vertical="center"/>
      <protection/>
    </xf>
    <xf numFmtId="49" fontId="17" fillId="33" borderId="0" xfId="0" applyNumberFormat="1" applyFont="1" applyFill="1" applyBorder="1" applyAlignment="1">
      <alignment horizontal="center" vertical="center" wrapText="1"/>
    </xf>
    <xf numFmtId="49" fontId="0" fillId="0" borderId="0" xfId="62" applyNumberFormat="1" applyFont="1" applyFill="1" applyBorder="1" applyAlignment="1">
      <alignment horizontal="center" vertical="center"/>
      <protection/>
    </xf>
    <xf numFmtId="0" fontId="0" fillId="0" borderId="0" xfId="62" applyFont="1" applyFill="1" applyBorder="1" applyAlignment="1">
      <alignment vertical="center"/>
      <protection/>
    </xf>
    <xf numFmtId="49" fontId="0" fillId="33" borderId="0" xfId="62" applyNumberFormat="1" applyFont="1" applyFill="1" applyBorder="1" applyAlignment="1">
      <alignment horizontal="center" vertical="center"/>
      <protection/>
    </xf>
    <xf numFmtId="0" fontId="0" fillId="0" borderId="0" xfId="62" applyFont="1" applyAlignment="1">
      <alignment vertical="center"/>
      <protection/>
    </xf>
    <xf numFmtId="0" fontId="0" fillId="33" borderId="0" xfId="62" applyFont="1" applyFill="1" applyAlignment="1">
      <alignment horizontal="right" vertical="center"/>
      <protection/>
    </xf>
    <xf numFmtId="0" fontId="0" fillId="33" borderId="10" xfId="62" applyFont="1" applyFill="1" applyBorder="1" applyAlignment="1">
      <alignment horizontal="center" vertical="center" wrapText="1"/>
      <protection/>
    </xf>
    <xf numFmtId="0" fontId="15" fillId="33" borderId="0" xfId="62" applyFont="1" applyFill="1" applyAlignment="1">
      <alignment vertical="center"/>
      <protection/>
    </xf>
    <xf numFmtId="187" fontId="0" fillId="33" borderId="10" xfId="49" applyNumberFormat="1" applyFont="1" applyFill="1" applyBorder="1" applyAlignment="1">
      <alignment vertical="center" shrinkToFit="1"/>
    </xf>
    <xf numFmtId="0" fontId="0" fillId="33" borderId="46" xfId="62" applyFont="1" applyFill="1" applyBorder="1" applyAlignment="1">
      <alignment horizontal="center" vertical="center"/>
      <protection/>
    </xf>
    <xf numFmtId="0" fontId="15" fillId="33" borderId="46" xfId="62" applyFont="1" applyFill="1" applyBorder="1" applyAlignment="1">
      <alignment vertical="center" shrinkToFit="1"/>
      <protection/>
    </xf>
    <xf numFmtId="0" fontId="0" fillId="33" borderId="14" xfId="62" applyFont="1" applyFill="1" applyBorder="1" applyAlignment="1">
      <alignment horizontal="center" vertical="center"/>
      <protection/>
    </xf>
    <xf numFmtId="0" fontId="15" fillId="33" borderId="14" xfId="62" applyFont="1" applyFill="1" applyBorder="1" applyAlignment="1">
      <alignment vertical="center" shrinkToFit="1"/>
      <protection/>
    </xf>
    <xf numFmtId="0" fontId="15" fillId="33" borderId="10" xfId="62" applyFont="1" applyFill="1" applyBorder="1" applyAlignment="1">
      <alignment vertical="center" shrinkToFit="1"/>
      <protection/>
    </xf>
    <xf numFmtId="0" fontId="0" fillId="33" borderId="10" xfId="62" applyFont="1" applyFill="1" applyBorder="1" applyAlignment="1">
      <alignment horizontal="center" vertical="center" shrinkToFit="1"/>
      <protection/>
    </xf>
    <xf numFmtId="0" fontId="0" fillId="0" borderId="0" xfId="62" applyFont="1" applyFill="1" applyAlignment="1">
      <alignment vertical="center"/>
      <protection/>
    </xf>
    <xf numFmtId="0" fontId="17" fillId="0" borderId="0" xfId="62" applyFont="1" applyFill="1" applyAlignment="1">
      <alignment vertical="center"/>
      <protection/>
    </xf>
    <xf numFmtId="0" fontId="0" fillId="0" borderId="0" xfId="62" applyFont="1" applyFill="1" applyBorder="1" applyAlignment="1">
      <alignment vertical="center" textRotation="255"/>
      <protection/>
    </xf>
    <xf numFmtId="0" fontId="17" fillId="0" borderId="0" xfId="62" applyFont="1" applyFill="1" applyAlignment="1">
      <alignment horizontal="left" vertical="center"/>
      <protection/>
    </xf>
    <xf numFmtId="0" fontId="17" fillId="0" borderId="0" xfId="62" applyFont="1" applyFill="1" applyAlignment="1">
      <alignment horizontal="center" vertical="center"/>
      <protection/>
    </xf>
    <xf numFmtId="0" fontId="20" fillId="33" borderId="0" xfId="62" applyFont="1" applyFill="1" applyAlignment="1">
      <alignment vertical="center"/>
      <protection/>
    </xf>
    <xf numFmtId="0" fontId="20" fillId="0" borderId="0" xfId="62" applyFont="1" applyAlignment="1">
      <alignment vertical="center"/>
      <protection/>
    </xf>
    <xf numFmtId="0" fontId="20" fillId="33" borderId="10" xfId="62" applyFont="1" applyFill="1" applyBorder="1" applyAlignment="1">
      <alignment horizontal="center" vertical="center"/>
      <protection/>
    </xf>
    <xf numFmtId="0" fontId="17" fillId="33" borderId="16" xfId="62" applyFont="1" applyFill="1" applyBorder="1" applyAlignment="1">
      <alignment horizontal="center" vertical="center" wrapText="1"/>
      <protection/>
    </xf>
    <xf numFmtId="0" fontId="20" fillId="33" borderId="36" xfId="62" applyFont="1" applyFill="1" applyBorder="1" applyAlignment="1">
      <alignment horizontal="center" vertical="center"/>
      <protection/>
    </xf>
    <xf numFmtId="0" fontId="20" fillId="33" borderId="16" xfId="62" applyFont="1" applyFill="1" applyBorder="1" applyAlignment="1">
      <alignment horizontal="center" vertical="center"/>
      <protection/>
    </xf>
    <xf numFmtId="0" fontId="20" fillId="33" borderId="36" xfId="62" applyFont="1" applyFill="1" applyBorder="1" applyAlignment="1">
      <alignment horizontal="center" vertical="center" wrapText="1"/>
      <protection/>
    </xf>
    <xf numFmtId="0" fontId="20" fillId="33" borderId="10" xfId="62" applyFont="1" applyFill="1" applyBorder="1" applyAlignment="1">
      <alignment horizontal="center" vertical="center" wrapText="1"/>
      <protection/>
    </xf>
    <xf numFmtId="0" fontId="20" fillId="33" borderId="10" xfId="0" applyFont="1" applyFill="1" applyBorder="1" applyAlignment="1">
      <alignment horizontal="center" vertical="center"/>
    </xf>
    <xf numFmtId="0" fontId="20" fillId="33" borderId="10" xfId="0" applyFont="1" applyFill="1" applyBorder="1" applyAlignment="1">
      <alignment horizontal="center" vertical="center" wrapText="1" shrinkToFit="1"/>
    </xf>
    <xf numFmtId="0" fontId="20" fillId="33" borderId="18"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6" xfId="0" applyFont="1" applyFill="1" applyBorder="1" applyAlignment="1">
      <alignment horizontal="center" vertical="center"/>
    </xf>
    <xf numFmtId="0" fontId="20" fillId="0" borderId="0" xfId="0" applyFont="1" applyAlignment="1">
      <alignment vertical="center"/>
    </xf>
    <xf numFmtId="0" fontId="21" fillId="33" borderId="26" xfId="0" applyFont="1" applyFill="1" applyBorder="1" applyAlignment="1">
      <alignment horizontal="center" vertical="center" wrapText="1"/>
    </xf>
    <xf numFmtId="0" fontId="20" fillId="33" borderId="26" xfId="0" applyFont="1" applyFill="1" applyBorder="1" applyAlignment="1">
      <alignment horizontal="center" vertical="center" wrapText="1"/>
    </xf>
    <xf numFmtId="0" fontId="20" fillId="33" borderId="18" xfId="62" applyFont="1" applyFill="1" applyBorder="1" applyAlignment="1">
      <alignment horizontal="center" vertical="center"/>
      <protection/>
    </xf>
    <xf numFmtId="0" fontId="20" fillId="33" borderId="19" xfId="62" applyFont="1" applyFill="1" applyBorder="1" applyAlignment="1">
      <alignment vertical="center"/>
      <protection/>
    </xf>
    <xf numFmtId="0" fontId="20" fillId="33" borderId="24" xfId="62" applyFont="1" applyFill="1" applyBorder="1" applyAlignment="1">
      <alignment vertical="center"/>
      <protection/>
    </xf>
    <xf numFmtId="0" fontId="20" fillId="0" borderId="18" xfId="62" applyFont="1" applyFill="1" applyBorder="1" applyAlignment="1">
      <alignment horizontal="center" vertical="center"/>
      <protection/>
    </xf>
    <xf numFmtId="0" fontId="20" fillId="0" borderId="100" xfId="62" applyFont="1" applyFill="1" applyBorder="1" applyAlignment="1">
      <alignment horizontal="left" vertical="center" shrinkToFit="1"/>
      <protection/>
    </xf>
    <xf numFmtId="0" fontId="20" fillId="0" borderId="16" xfId="62" applyFont="1" applyFill="1" applyBorder="1" applyAlignment="1">
      <alignment horizontal="center" vertical="center"/>
      <protection/>
    </xf>
    <xf numFmtId="0" fontId="20" fillId="0" borderId="10" xfId="62" applyFont="1" applyFill="1" applyBorder="1" applyAlignment="1">
      <alignment horizontal="center" vertical="center"/>
      <protection/>
    </xf>
    <xf numFmtId="0" fontId="0" fillId="33" borderId="17" xfId="62" applyFont="1" applyFill="1" applyBorder="1" applyAlignment="1">
      <alignment vertical="center"/>
      <protection/>
    </xf>
    <xf numFmtId="0" fontId="0" fillId="33" borderId="101" xfId="62" applyFont="1" applyFill="1" applyBorder="1" applyAlignment="1">
      <alignment vertical="center"/>
      <protection/>
    </xf>
    <xf numFmtId="0" fontId="0" fillId="33" borderId="27" xfId="62" applyFont="1" applyFill="1" applyBorder="1" applyAlignment="1">
      <alignment vertical="center"/>
      <protection/>
    </xf>
    <xf numFmtId="0" fontId="0" fillId="33" borderId="19" xfId="62" applyFont="1" applyFill="1" applyBorder="1" applyAlignment="1">
      <alignment vertical="center"/>
      <protection/>
    </xf>
    <xf numFmtId="0" fontId="0" fillId="33" borderId="102" xfId="62" applyFont="1" applyFill="1" applyBorder="1" applyAlignment="1">
      <alignment vertical="center"/>
      <protection/>
    </xf>
    <xf numFmtId="189" fontId="0" fillId="33" borderId="10" xfId="49" applyNumberFormat="1" applyFont="1" applyFill="1" applyBorder="1" applyAlignment="1">
      <alignment vertical="center"/>
    </xf>
    <xf numFmtId="0" fontId="15" fillId="0" borderId="0" xfId="62" applyFont="1" applyFill="1" applyAlignment="1">
      <alignment vertical="center"/>
      <protection/>
    </xf>
    <xf numFmtId="190" fontId="0" fillId="33" borderId="10" xfId="49" applyNumberFormat="1" applyFont="1" applyFill="1" applyBorder="1" applyAlignment="1">
      <alignment vertical="center"/>
    </xf>
    <xf numFmtId="0" fontId="0" fillId="33" borderId="0" xfId="62" applyFont="1" applyFill="1" applyAlignment="1">
      <alignment vertical="center"/>
      <protection/>
    </xf>
    <xf numFmtId="0" fontId="8" fillId="33" borderId="0" xfId="62" applyFont="1" applyFill="1" applyAlignment="1">
      <alignment vertical="center"/>
      <protection/>
    </xf>
    <xf numFmtId="0" fontId="68" fillId="33" borderId="20" xfId="62" applyFont="1" applyFill="1" applyBorder="1" applyAlignment="1">
      <alignment horizontal="center" vertical="center" shrinkToFit="1"/>
      <protection/>
    </xf>
    <xf numFmtId="0" fontId="68" fillId="33" borderId="0" xfId="62" applyFont="1" applyFill="1" applyBorder="1" applyAlignment="1">
      <alignment horizontal="center" vertical="center" shrinkToFit="1"/>
      <protection/>
    </xf>
    <xf numFmtId="0" fontId="68" fillId="33" borderId="18" xfId="0" applyFont="1" applyFill="1" applyBorder="1" applyAlignment="1">
      <alignment horizontal="center" vertical="center" shrinkToFit="1"/>
    </xf>
    <xf numFmtId="188" fontId="68" fillId="33" borderId="16" xfId="49" applyNumberFormat="1" applyFont="1" applyFill="1" applyBorder="1" applyAlignment="1">
      <alignment vertical="center" shrinkToFit="1"/>
    </xf>
    <xf numFmtId="0" fontId="76" fillId="33" borderId="0" xfId="62" applyFont="1" applyFill="1" applyAlignment="1">
      <alignment vertical="center"/>
      <protection/>
    </xf>
    <xf numFmtId="0" fontId="76" fillId="0" borderId="0" xfId="62" applyFont="1" applyAlignment="1">
      <alignment vertical="center"/>
      <protection/>
    </xf>
    <xf numFmtId="0" fontId="74" fillId="33" borderId="0" xfId="0" applyFont="1" applyFill="1" applyAlignment="1">
      <alignment vertical="center"/>
    </xf>
    <xf numFmtId="0" fontId="74" fillId="33" borderId="15" xfId="62" applyFont="1" applyFill="1" applyBorder="1" applyAlignment="1">
      <alignment horizontal="left" vertical="center" wrapText="1"/>
      <protection/>
    </xf>
    <xf numFmtId="0" fontId="74" fillId="33" borderId="16" xfId="62" applyFont="1" applyFill="1" applyBorder="1" applyAlignment="1">
      <alignment horizontal="center" vertical="center"/>
      <protection/>
    </xf>
    <xf numFmtId="0" fontId="74" fillId="33" borderId="16" xfId="62" applyFont="1" applyFill="1" applyBorder="1" applyAlignment="1">
      <alignment horizontal="left" vertical="center"/>
      <protection/>
    </xf>
    <xf numFmtId="0" fontId="74" fillId="33" borderId="16" xfId="62" applyFont="1" applyFill="1" applyBorder="1" applyAlignment="1">
      <alignment vertical="center"/>
      <protection/>
    </xf>
    <xf numFmtId="0" fontId="74" fillId="33" borderId="16" xfId="62" applyFont="1" applyFill="1" applyBorder="1" applyAlignment="1">
      <alignment horizontal="center" vertical="center" wrapText="1"/>
      <protection/>
    </xf>
    <xf numFmtId="0" fontId="74" fillId="33" borderId="16" xfId="62" applyFont="1" applyFill="1" applyBorder="1" applyAlignment="1">
      <alignment horizontal="left" vertical="top"/>
      <protection/>
    </xf>
    <xf numFmtId="0" fontId="68" fillId="33" borderId="0" xfId="0" applyFont="1" applyFill="1" applyAlignment="1">
      <alignment vertical="center" wrapText="1"/>
    </xf>
    <xf numFmtId="0" fontId="77" fillId="0" borderId="18" xfId="62" applyFont="1" applyFill="1" applyBorder="1" applyAlignment="1">
      <alignment horizontal="center" vertical="center"/>
      <protection/>
    </xf>
    <xf numFmtId="0" fontId="77" fillId="0" borderId="74" xfId="62" applyFont="1" applyFill="1" applyBorder="1" applyAlignment="1">
      <alignment horizontal="center" vertical="center"/>
      <protection/>
    </xf>
    <xf numFmtId="0" fontId="77" fillId="0" borderId="16" xfId="62" applyFont="1" applyFill="1" applyBorder="1" applyAlignment="1">
      <alignment horizontal="center" vertical="center"/>
      <protection/>
    </xf>
    <xf numFmtId="0" fontId="68" fillId="0" borderId="0" xfId="62" applyFont="1" applyAlignment="1">
      <alignment horizontal="right" vertical="center"/>
      <protection/>
    </xf>
    <xf numFmtId="0" fontId="78" fillId="0" borderId="24" xfId="62" applyFont="1" applyBorder="1" applyAlignment="1">
      <alignment horizontal="right" vertical="top" wrapText="1"/>
      <protection/>
    </xf>
    <xf numFmtId="0" fontId="78" fillId="0" borderId="24" xfId="62" applyFont="1" applyBorder="1" applyAlignment="1">
      <alignment horizontal="right" vertical="top"/>
      <protection/>
    </xf>
    <xf numFmtId="40" fontId="68" fillId="33" borderId="10" xfId="49" applyNumberFormat="1" applyFont="1" applyFill="1" applyBorder="1" applyAlignment="1">
      <alignment horizontal="center" vertical="center"/>
    </xf>
    <xf numFmtId="40" fontId="68" fillId="33" borderId="17" xfId="49" applyNumberFormat="1" applyFont="1" applyFill="1" applyBorder="1" applyAlignment="1">
      <alignment horizontal="left" vertical="top"/>
    </xf>
    <xf numFmtId="40" fontId="68" fillId="33" borderId="20" xfId="49" applyNumberFormat="1" applyFont="1" applyFill="1" applyBorder="1" applyAlignment="1">
      <alignment horizontal="left" vertical="top"/>
    </xf>
    <xf numFmtId="40" fontId="68" fillId="33" borderId="21" xfId="49" applyNumberFormat="1" applyFont="1" applyFill="1" applyBorder="1" applyAlignment="1">
      <alignment horizontal="left" vertical="top"/>
    </xf>
    <xf numFmtId="40" fontId="68" fillId="33" borderId="22" xfId="49" applyNumberFormat="1" applyFont="1" applyFill="1" applyBorder="1" applyAlignment="1">
      <alignment horizontal="left" vertical="top"/>
    </xf>
    <xf numFmtId="40" fontId="68" fillId="33" borderId="0" xfId="49" applyNumberFormat="1" applyFont="1" applyFill="1" applyBorder="1" applyAlignment="1">
      <alignment horizontal="left" vertical="top"/>
    </xf>
    <xf numFmtId="40" fontId="68" fillId="33" borderId="23" xfId="49" applyNumberFormat="1" applyFont="1" applyFill="1" applyBorder="1" applyAlignment="1">
      <alignment horizontal="left" vertical="top"/>
    </xf>
    <xf numFmtId="40" fontId="68" fillId="33" borderId="19" xfId="49" applyNumberFormat="1" applyFont="1" applyFill="1" applyBorder="1" applyAlignment="1">
      <alignment horizontal="left" vertical="top"/>
    </xf>
    <xf numFmtId="40" fontId="68" fillId="33" borderId="24" xfId="49" applyNumberFormat="1" applyFont="1" applyFill="1" applyBorder="1" applyAlignment="1">
      <alignment horizontal="left" vertical="top"/>
    </xf>
    <xf numFmtId="40" fontId="68" fillId="33" borderId="25" xfId="49" applyNumberFormat="1" applyFont="1" applyFill="1" applyBorder="1" applyAlignment="1">
      <alignment horizontal="left" vertical="top"/>
    </xf>
    <xf numFmtId="0" fontId="69" fillId="0" borderId="76" xfId="62" applyFont="1" applyBorder="1" applyAlignment="1">
      <alignment horizontal="center" vertical="center"/>
      <protection/>
    </xf>
    <xf numFmtId="0" fontId="69" fillId="0" borderId="77" xfId="62" applyFont="1" applyBorder="1" applyAlignment="1">
      <alignment horizontal="center" vertical="center"/>
      <protection/>
    </xf>
    <xf numFmtId="0" fontId="69" fillId="0" borderId="78" xfId="62" applyFont="1" applyBorder="1" applyAlignment="1">
      <alignment horizontal="center" vertical="center"/>
      <protection/>
    </xf>
    <xf numFmtId="0" fontId="69" fillId="0" borderId="84" xfId="62" applyFont="1" applyBorder="1" applyAlignment="1">
      <alignment horizontal="center" vertical="center"/>
      <protection/>
    </xf>
    <xf numFmtId="0" fontId="69" fillId="0" borderId="80" xfId="62" applyFont="1" applyBorder="1" applyAlignment="1">
      <alignment horizontal="center" vertical="center"/>
      <protection/>
    </xf>
    <xf numFmtId="0" fontId="69" fillId="0" borderId="81" xfId="62" applyFont="1" applyBorder="1" applyAlignment="1">
      <alignment horizontal="center" vertical="center"/>
      <protection/>
    </xf>
    <xf numFmtId="0" fontId="69" fillId="0" borderId="103" xfId="62" applyFont="1" applyBorder="1" applyAlignment="1">
      <alignment horizontal="center" vertical="center"/>
      <protection/>
    </xf>
    <xf numFmtId="0" fontId="69" fillId="0" borderId="104" xfId="62" applyFont="1" applyBorder="1" applyAlignment="1">
      <alignment horizontal="center" vertical="center"/>
      <protection/>
    </xf>
    <xf numFmtId="0" fontId="69" fillId="0" borderId="105" xfId="62" applyFont="1" applyBorder="1" applyAlignment="1">
      <alignment horizontal="center" vertical="center"/>
      <protection/>
    </xf>
    <xf numFmtId="0" fontId="69" fillId="0" borderId="79" xfId="62" applyFont="1" applyBorder="1" applyAlignment="1">
      <alignment horizontal="center" vertical="center"/>
      <protection/>
    </xf>
    <xf numFmtId="0" fontId="69" fillId="0" borderId="0" xfId="62" applyFont="1" applyBorder="1" applyAlignment="1">
      <alignment horizontal="center" vertical="center"/>
      <protection/>
    </xf>
    <xf numFmtId="0" fontId="69" fillId="0" borderId="75" xfId="62" applyFont="1" applyBorder="1" applyAlignment="1">
      <alignment horizontal="center" vertical="center"/>
      <protection/>
    </xf>
    <xf numFmtId="0" fontId="69" fillId="0" borderId="76" xfId="62" applyFont="1" applyBorder="1" applyAlignment="1">
      <alignment horizontal="center" vertical="center" wrapText="1"/>
      <protection/>
    </xf>
    <xf numFmtId="0" fontId="69" fillId="0" borderId="106" xfId="62" applyFont="1" applyBorder="1" applyAlignment="1">
      <alignment horizontal="center" vertical="center"/>
      <protection/>
    </xf>
    <xf numFmtId="0" fontId="69" fillId="0" borderId="107" xfId="62" applyFont="1" applyBorder="1" applyAlignment="1">
      <alignment horizontal="center" vertical="center"/>
      <protection/>
    </xf>
    <xf numFmtId="0" fontId="69" fillId="0" borderId="41" xfId="62" applyFont="1" applyBorder="1" applyAlignment="1">
      <alignment horizontal="center" vertical="center" textRotation="255"/>
      <protection/>
    </xf>
    <xf numFmtId="0" fontId="69" fillId="0" borderId="108" xfId="62" applyFont="1" applyBorder="1" applyAlignment="1">
      <alignment horizontal="center" vertical="center" textRotation="255"/>
      <protection/>
    </xf>
    <xf numFmtId="0" fontId="69" fillId="0" borderId="109" xfId="62" applyFont="1" applyBorder="1" applyAlignment="1">
      <alignment horizontal="center" vertical="center" textRotation="255"/>
      <protection/>
    </xf>
    <xf numFmtId="0" fontId="69" fillId="0" borderId="110" xfId="62" applyFont="1" applyBorder="1" applyAlignment="1">
      <alignment horizontal="center" vertical="center" textRotation="255"/>
      <protection/>
    </xf>
    <xf numFmtId="0" fontId="69" fillId="0" borderId="43" xfId="62" applyFont="1" applyBorder="1" applyAlignment="1">
      <alignment horizontal="center" vertical="center" textRotation="255"/>
      <protection/>
    </xf>
    <xf numFmtId="0" fontId="69" fillId="0" borderId="111" xfId="62" applyFont="1" applyBorder="1" applyAlignment="1">
      <alignment horizontal="center" vertical="center" textRotation="255"/>
      <protection/>
    </xf>
    <xf numFmtId="0" fontId="79" fillId="0" borderId="112" xfId="62" applyFont="1" applyBorder="1" applyAlignment="1">
      <alignment horizontal="center" vertical="center"/>
      <protection/>
    </xf>
    <xf numFmtId="0" fontId="79" fillId="0" borderId="113" xfId="62" applyFont="1" applyBorder="1" applyAlignment="1">
      <alignment horizontal="center" vertical="center"/>
      <protection/>
    </xf>
    <xf numFmtId="0" fontId="79" fillId="0" borderId="114" xfId="62" applyFont="1" applyBorder="1" applyAlignment="1">
      <alignment horizontal="center" vertical="center"/>
      <protection/>
    </xf>
    <xf numFmtId="0" fontId="79" fillId="0" borderId="115" xfId="62" applyFont="1" applyBorder="1" applyAlignment="1">
      <alignment horizontal="center" vertical="center"/>
      <protection/>
    </xf>
    <xf numFmtId="0" fontId="79" fillId="0" borderId="0" xfId="62" applyFont="1" applyBorder="1" applyAlignment="1">
      <alignment horizontal="center" vertical="center"/>
      <protection/>
    </xf>
    <xf numFmtId="0" fontId="79" fillId="0" borderId="116" xfId="62" applyFont="1" applyBorder="1" applyAlignment="1">
      <alignment horizontal="center" vertical="center"/>
      <protection/>
    </xf>
    <xf numFmtId="0" fontId="79" fillId="0" borderId="117" xfId="62" applyFont="1" applyBorder="1" applyAlignment="1">
      <alignment horizontal="center" vertical="center"/>
      <protection/>
    </xf>
    <xf numFmtId="0" fontId="79" fillId="0" borderId="118" xfId="62" applyFont="1" applyBorder="1" applyAlignment="1">
      <alignment horizontal="center" vertical="center"/>
      <protection/>
    </xf>
    <xf numFmtId="0" fontId="79" fillId="0" borderId="119" xfId="62" applyFont="1" applyBorder="1" applyAlignment="1">
      <alignment horizontal="center" vertical="center"/>
      <protection/>
    </xf>
    <xf numFmtId="0" fontId="69" fillId="0" borderId="120" xfId="62" applyFont="1" applyBorder="1" applyAlignment="1">
      <alignment horizontal="center" vertical="center"/>
      <protection/>
    </xf>
    <xf numFmtId="0" fontId="69" fillId="0" borderId="121" xfId="62" applyFont="1" applyBorder="1" applyAlignment="1">
      <alignment horizontal="center" vertical="center"/>
      <protection/>
    </xf>
    <xf numFmtId="0" fontId="69" fillId="0" borderId="122" xfId="62" applyFont="1" applyBorder="1" applyAlignment="1">
      <alignment horizontal="center" vertical="center"/>
      <protection/>
    </xf>
    <xf numFmtId="0" fontId="68" fillId="34" borderId="28" xfId="61" applyFont="1" applyFill="1" applyBorder="1" applyAlignment="1">
      <alignment horizontal="center" vertical="center" wrapText="1"/>
      <protection/>
    </xf>
    <xf numFmtId="0" fontId="68" fillId="34" borderId="14" xfId="61" applyFont="1" applyFill="1" applyBorder="1" applyAlignment="1">
      <alignment horizontal="center" vertical="center" wrapText="1"/>
      <protection/>
    </xf>
    <xf numFmtId="0" fontId="67" fillId="34" borderId="28" xfId="61" applyFont="1" applyFill="1" applyBorder="1" applyAlignment="1">
      <alignment horizontal="center" vertical="center" wrapText="1"/>
      <protection/>
    </xf>
    <xf numFmtId="0" fontId="67" fillId="34" borderId="14" xfId="61" applyFont="1" applyFill="1" applyBorder="1" applyAlignment="1">
      <alignment horizontal="center" vertical="center" wrapText="1"/>
      <protection/>
    </xf>
    <xf numFmtId="0" fontId="68" fillId="34" borderId="28" xfId="61" applyFont="1" applyFill="1" applyBorder="1" applyAlignment="1">
      <alignment horizontal="center" vertical="center"/>
      <protection/>
    </xf>
    <xf numFmtId="0" fontId="68" fillId="34" borderId="14" xfId="61" applyFont="1" applyFill="1" applyBorder="1" applyAlignment="1">
      <alignment horizontal="center" vertical="center"/>
      <protection/>
    </xf>
    <xf numFmtId="0" fontId="74" fillId="34" borderId="28" xfId="62" applyFont="1" applyFill="1" applyBorder="1" applyAlignment="1">
      <alignment horizontal="center" vertical="center" wrapText="1"/>
      <protection/>
    </xf>
    <xf numFmtId="0" fontId="74" fillId="34" borderId="14" xfId="62" applyFont="1" applyFill="1" applyBorder="1" applyAlignment="1">
      <alignment horizontal="center" vertical="center" wrapText="1"/>
      <protection/>
    </xf>
    <xf numFmtId="0" fontId="68" fillId="33" borderId="10" xfId="62" applyFont="1" applyFill="1" applyBorder="1" applyAlignment="1">
      <alignment horizontal="center" vertical="center"/>
      <protection/>
    </xf>
    <xf numFmtId="0" fontId="68" fillId="0" borderId="10" xfId="62" applyFont="1" applyBorder="1" applyAlignment="1">
      <alignment horizontal="center" vertical="center"/>
      <protection/>
    </xf>
    <xf numFmtId="0" fontId="68" fillId="33" borderId="18" xfId="62" applyFont="1" applyFill="1" applyBorder="1" applyAlignment="1">
      <alignment horizontal="center" vertical="center" wrapText="1"/>
      <protection/>
    </xf>
    <xf numFmtId="0" fontId="68" fillId="33" borderId="74" xfId="62" applyFont="1" applyFill="1" applyBorder="1" applyAlignment="1">
      <alignment horizontal="center" vertical="center" wrapText="1"/>
      <protection/>
    </xf>
    <xf numFmtId="0" fontId="68" fillId="33" borderId="16" xfId="62" applyFont="1" applyFill="1" applyBorder="1" applyAlignment="1">
      <alignment horizontal="center" vertical="center" wrapText="1"/>
      <protection/>
    </xf>
    <xf numFmtId="0" fontId="68" fillId="33" borderId="22" xfId="63" applyFont="1" applyFill="1" applyBorder="1" applyAlignment="1">
      <alignment horizontal="left" vertical="top"/>
      <protection/>
    </xf>
    <xf numFmtId="0" fontId="68" fillId="33" borderId="0" xfId="63" applyFont="1" applyFill="1" applyBorder="1" applyAlignment="1">
      <alignment horizontal="left" vertical="top"/>
      <protection/>
    </xf>
    <xf numFmtId="0" fontId="68" fillId="33" borderId="23" xfId="63" applyFont="1" applyFill="1" applyBorder="1" applyAlignment="1">
      <alignment horizontal="left" vertical="top"/>
      <protection/>
    </xf>
    <xf numFmtId="0" fontId="68" fillId="33" borderId="19" xfId="63" applyFont="1" applyFill="1" applyBorder="1" applyAlignment="1">
      <alignment horizontal="left" vertical="top"/>
      <protection/>
    </xf>
    <xf numFmtId="0" fontId="68" fillId="33" borderId="24" xfId="63" applyFont="1" applyFill="1" applyBorder="1" applyAlignment="1">
      <alignment horizontal="left" vertical="top"/>
      <protection/>
    </xf>
    <xf numFmtId="0" fontId="68" fillId="33" borderId="25" xfId="63" applyFont="1" applyFill="1" applyBorder="1" applyAlignment="1">
      <alignment horizontal="left" vertical="top"/>
      <protection/>
    </xf>
    <xf numFmtId="0" fontId="68" fillId="33" borderId="10" xfId="62" applyFont="1" applyFill="1" applyBorder="1" applyAlignment="1">
      <alignment horizontal="center" vertical="center" shrinkToFit="1"/>
      <protection/>
    </xf>
    <xf numFmtId="0" fontId="68" fillId="33" borderId="28" xfId="62" applyFont="1" applyFill="1" applyBorder="1" applyAlignment="1">
      <alignment horizontal="center" vertical="center" textRotation="255" shrinkToFit="1"/>
      <protection/>
    </xf>
    <xf numFmtId="0" fontId="68" fillId="33" borderId="32" xfId="62" applyFont="1" applyFill="1" applyBorder="1" applyAlignment="1">
      <alignment horizontal="center" vertical="center" textRotation="255" shrinkToFit="1"/>
      <protection/>
    </xf>
    <xf numFmtId="0" fontId="68" fillId="33" borderId="72" xfId="62" applyFont="1" applyFill="1" applyBorder="1" applyAlignment="1">
      <alignment horizontal="center" vertical="center" textRotation="255" shrinkToFit="1"/>
      <protection/>
    </xf>
    <xf numFmtId="38" fontId="68" fillId="33" borderId="123" xfId="49" applyFont="1" applyFill="1" applyBorder="1" applyAlignment="1">
      <alignment horizontal="center" vertical="center" shrinkToFit="1"/>
    </xf>
    <xf numFmtId="38" fontId="68" fillId="33" borderId="124" xfId="49" applyFont="1" applyFill="1" applyBorder="1" applyAlignment="1">
      <alignment horizontal="center" vertical="center" shrinkToFit="1"/>
    </xf>
    <xf numFmtId="38" fontId="68" fillId="33" borderId="125" xfId="49" applyFont="1" applyFill="1" applyBorder="1" applyAlignment="1">
      <alignment horizontal="center" vertical="center" shrinkToFit="1"/>
    </xf>
    <xf numFmtId="38" fontId="68" fillId="33" borderId="126" xfId="49" applyFont="1" applyFill="1" applyBorder="1" applyAlignment="1">
      <alignment horizontal="center" vertical="center"/>
    </xf>
    <xf numFmtId="38" fontId="68" fillId="33" borderId="124" xfId="49" applyFont="1" applyFill="1" applyBorder="1" applyAlignment="1">
      <alignment horizontal="center" vertical="center"/>
    </xf>
    <xf numFmtId="38" fontId="68" fillId="33" borderId="127" xfId="49" applyFont="1" applyFill="1" applyBorder="1" applyAlignment="1">
      <alignment horizontal="center" vertical="center"/>
    </xf>
    <xf numFmtId="38" fontId="68" fillId="33" borderId="123" xfId="49" applyFont="1" applyFill="1" applyBorder="1" applyAlignment="1">
      <alignment horizontal="center" vertical="center"/>
    </xf>
    <xf numFmtId="38" fontId="68" fillId="33" borderId="128" xfId="49" applyFont="1" applyFill="1" applyBorder="1" applyAlignment="1">
      <alignment horizontal="center" vertical="center"/>
    </xf>
    <xf numFmtId="0" fontId="70" fillId="33" borderId="10" xfId="0" applyFont="1" applyFill="1" applyBorder="1" applyAlignment="1">
      <alignment horizontal="center" vertical="center"/>
    </xf>
    <xf numFmtId="0" fontId="70" fillId="33" borderId="10" xfId="0" applyFont="1" applyFill="1" applyBorder="1" applyAlignment="1">
      <alignment horizontal="center" vertical="center" wrapText="1"/>
    </xf>
    <xf numFmtId="188" fontId="68" fillId="33" borderId="10" xfId="49" applyNumberFormat="1" applyFont="1" applyFill="1" applyBorder="1" applyAlignment="1">
      <alignment horizontal="center" vertical="center"/>
    </xf>
    <xf numFmtId="38" fontId="68" fillId="33" borderId="10" xfId="49" applyFont="1" applyFill="1" applyBorder="1" applyAlignment="1">
      <alignment horizontal="center" vertical="center"/>
    </xf>
    <xf numFmtId="0" fontId="69" fillId="33" borderId="10" xfId="0" applyFont="1" applyFill="1" applyBorder="1" applyAlignment="1">
      <alignment horizontal="left" vertical="center" wrapText="1"/>
    </xf>
    <xf numFmtId="185" fontId="68" fillId="33" borderId="10" xfId="49" applyNumberFormat="1" applyFont="1" applyFill="1" applyBorder="1" applyAlignment="1">
      <alignment horizontal="center" vertical="center"/>
    </xf>
    <xf numFmtId="38" fontId="68" fillId="33" borderId="10" xfId="49" applyFont="1" applyFill="1" applyBorder="1" applyAlignment="1">
      <alignment horizontal="left" vertical="center"/>
    </xf>
    <xf numFmtId="0" fontId="69" fillId="33" borderId="10" xfId="0" applyFont="1" applyFill="1" applyBorder="1" applyAlignment="1">
      <alignment horizontal="center" vertical="center"/>
    </xf>
    <xf numFmtId="202" fontId="68" fillId="33" borderId="10" xfId="49" applyNumberFormat="1" applyFont="1" applyFill="1" applyBorder="1" applyAlignment="1">
      <alignment horizontal="center" vertical="center"/>
    </xf>
    <xf numFmtId="38" fontId="69" fillId="33" borderId="10" xfId="49" applyFont="1" applyFill="1" applyBorder="1" applyAlignment="1">
      <alignment horizontal="center" vertical="center"/>
    </xf>
    <xf numFmtId="38" fontId="68" fillId="33" borderId="10" xfId="49" applyFont="1" applyFill="1" applyBorder="1" applyAlignment="1">
      <alignment horizontal="center" vertical="center" wrapText="1"/>
    </xf>
    <xf numFmtId="38" fontId="69" fillId="33" borderId="10" xfId="49" applyFont="1" applyFill="1" applyBorder="1" applyAlignment="1">
      <alignment horizontal="center" vertical="center" wrapText="1"/>
    </xf>
    <xf numFmtId="38" fontId="68" fillId="33" borderId="10" xfId="49" applyFont="1" applyFill="1" applyBorder="1" applyAlignment="1">
      <alignment horizontal="right" vertical="center"/>
    </xf>
    <xf numFmtId="38" fontId="68" fillId="33" borderId="22" xfId="49" applyFont="1" applyFill="1" applyBorder="1" applyAlignment="1">
      <alignment horizontal="left" vertical="center" wrapText="1"/>
    </xf>
    <xf numFmtId="38" fontId="68" fillId="33" borderId="0" xfId="49" applyFont="1" applyFill="1" applyAlignment="1">
      <alignment horizontal="left" vertical="center" wrapText="1"/>
    </xf>
    <xf numFmtId="0" fontId="68" fillId="33" borderId="22" xfId="0" applyFont="1" applyFill="1" applyBorder="1" applyAlignment="1">
      <alignment horizontal="left" vertical="top" indent="2"/>
    </xf>
    <xf numFmtId="0" fontId="68" fillId="33" borderId="0" xfId="0" applyFont="1" applyFill="1" applyBorder="1" applyAlignment="1">
      <alignment horizontal="left" vertical="top" indent="2"/>
    </xf>
    <xf numFmtId="0" fontId="68" fillId="33" borderId="23" xfId="0" applyFont="1" applyFill="1" applyBorder="1" applyAlignment="1">
      <alignment horizontal="left" vertical="top" indent="2"/>
    </xf>
    <xf numFmtId="0" fontId="68" fillId="33" borderId="19" xfId="0" applyFont="1" applyFill="1" applyBorder="1" applyAlignment="1">
      <alignment horizontal="left" vertical="top" indent="2"/>
    </xf>
    <xf numFmtId="0" fontId="68" fillId="33" borderId="24" xfId="0" applyFont="1" applyFill="1" applyBorder="1" applyAlignment="1">
      <alignment horizontal="left" vertical="top" indent="2"/>
    </xf>
    <xf numFmtId="0" fontId="68" fillId="33" borderId="25" xfId="0" applyFont="1" applyFill="1" applyBorder="1" applyAlignment="1">
      <alignment horizontal="left" vertical="top" indent="2"/>
    </xf>
    <xf numFmtId="0" fontId="68" fillId="33" borderId="22" xfId="0" applyFont="1" applyFill="1" applyBorder="1" applyAlignment="1">
      <alignment horizontal="left" vertical="top" indent="1"/>
    </xf>
    <xf numFmtId="0" fontId="68" fillId="33" borderId="0" xfId="0" applyFont="1" applyFill="1" applyBorder="1" applyAlignment="1">
      <alignment horizontal="left" vertical="top" indent="1"/>
    </xf>
    <xf numFmtId="0" fontId="68" fillId="33" borderId="23" xfId="0" applyFont="1" applyFill="1" applyBorder="1" applyAlignment="1">
      <alignment horizontal="left" vertical="top" indent="1"/>
    </xf>
    <xf numFmtId="0" fontId="68" fillId="33" borderId="10" xfId="0" applyFont="1" applyFill="1" applyBorder="1" applyAlignment="1">
      <alignment horizontal="center" vertical="center"/>
    </xf>
    <xf numFmtId="0" fontId="68" fillId="33" borderId="10" xfId="0" applyFont="1" applyFill="1" applyBorder="1" applyAlignment="1">
      <alignment horizontal="center" vertical="center" wrapText="1"/>
    </xf>
    <xf numFmtId="0" fontId="68" fillId="33" borderId="17" xfId="0" applyFont="1" applyFill="1" applyBorder="1" applyAlignment="1">
      <alignment horizontal="left" vertical="top"/>
    </xf>
    <xf numFmtId="0" fontId="68" fillId="33" borderId="20" xfId="0" applyFont="1" applyFill="1" applyBorder="1" applyAlignment="1">
      <alignment horizontal="left" vertical="top"/>
    </xf>
    <xf numFmtId="0" fontId="68" fillId="33" borderId="21" xfId="0" applyFont="1" applyFill="1" applyBorder="1" applyAlignment="1">
      <alignment horizontal="left" vertical="top"/>
    </xf>
    <xf numFmtId="0" fontId="68" fillId="33" borderId="22" xfId="0" applyFont="1" applyFill="1" applyBorder="1" applyAlignment="1">
      <alignment horizontal="left" vertical="top"/>
    </xf>
    <xf numFmtId="0" fontId="68" fillId="33" borderId="0" xfId="0" applyFont="1" applyFill="1" applyBorder="1" applyAlignment="1">
      <alignment horizontal="left" vertical="top"/>
    </xf>
    <xf numFmtId="0" fontId="68" fillId="33" borderId="23" xfId="0" applyFont="1" applyFill="1" applyBorder="1" applyAlignment="1">
      <alignment horizontal="left" vertical="top"/>
    </xf>
    <xf numFmtId="0" fontId="68" fillId="33" borderId="19" xfId="0" applyFont="1" applyFill="1" applyBorder="1" applyAlignment="1">
      <alignment horizontal="left" vertical="top"/>
    </xf>
    <xf numFmtId="0" fontId="68" fillId="33" borderId="24" xfId="0" applyFont="1" applyFill="1" applyBorder="1" applyAlignment="1">
      <alignment horizontal="left" vertical="top"/>
    </xf>
    <xf numFmtId="0" fontId="68" fillId="33" borderId="25" xfId="0" applyFont="1" applyFill="1" applyBorder="1" applyAlignment="1">
      <alignment horizontal="left" vertical="top"/>
    </xf>
    <xf numFmtId="0" fontId="0" fillId="33" borderId="28" xfId="0" applyFont="1" applyFill="1" applyBorder="1" applyAlignment="1">
      <alignment horizontal="center" vertical="center" wrapText="1"/>
    </xf>
    <xf numFmtId="0" fontId="0" fillId="0" borderId="14" xfId="0" applyFont="1" applyBorder="1" applyAlignment="1">
      <alignment horizontal="center" vertical="center"/>
    </xf>
    <xf numFmtId="204" fontId="68" fillId="33" borderId="10" xfId="49" applyNumberFormat="1" applyFont="1" applyFill="1" applyBorder="1" applyAlignment="1">
      <alignment horizontal="right"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29"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6" xfId="0" applyFont="1" applyBorder="1" applyAlignment="1">
      <alignment horizontal="center" vertical="center"/>
    </xf>
    <xf numFmtId="0" fontId="0" fillId="33" borderId="28" xfId="0" applyFont="1" applyFill="1" applyBorder="1" applyAlignment="1">
      <alignment horizontal="center" vertical="center"/>
    </xf>
    <xf numFmtId="0" fontId="0" fillId="0" borderId="89" xfId="0" applyFont="1" applyBorder="1" applyAlignment="1">
      <alignment horizontal="center" vertical="center"/>
    </xf>
    <xf numFmtId="0" fontId="0" fillId="33" borderId="130"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32" xfId="0" applyFont="1" applyFill="1" applyBorder="1" applyAlignment="1">
      <alignment horizontal="center" vertical="center"/>
    </xf>
    <xf numFmtId="0" fontId="0" fillId="33" borderId="133"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17" xfId="0" applyFont="1" applyFill="1" applyBorder="1" applyAlignment="1">
      <alignment horizontal="left" vertical="top"/>
    </xf>
    <xf numFmtId="0" fontId="0" fillId="33" borderId="20" xfId="0" applyFont="1" applyFill="1" applyBorder="1" applyAlignment="1">
      <alignment horizontal="left" vertical="top"/>
    </xf>
    <xf numFmtId="0" fontId="0" fillId="33" borderId="21" xfId="0" applyFont="1" applyFill="1" applyBorder="1" applyAlignment="1">
      <alignment horizontal="left" vertical="top"/>
    </xf>
    <xf numFmtId="0" fontId="0" fillId="33" borderId="22" xfId="0" applyFont="1" applyFill="1" applyBorder="1" applyAlignment="1">
      <alignment horizontal="left" vertical="top"/>
    </xf>
    <xf numFmtId="0" fontId="0" fillId="33" borderId="0" xfId="0" applyFont="1" applyFill="1" applyBorder="1" applyAlignment="1">
      <alignment horizontal="left" vertical="top"/>
    </xf>
    <xf numFmtId="0" fontId="0" fillId="33" borderId="23" xfId="0" applyFont="1" applyFill="1" applyBorder="1" applyAlignment="1">
      <alignment horizontal="left" vertical="top"/>
    </xf>
    <xf numFmtId="0" fontId="0" fillId="33" borderId="19" xfId="0" applyFont="1" applyFill="1" applyBorder="1" applyAlignment="1">
      <alignment horizontal="left" vertical="top"/>
    </xf>
    <xf numFmtId="0" fontId="0" fillId="33" borderId="24" xfId="0" applyFont="1" applyFill="1" applyBorder="1" applyAlignment="1">
      <alignment horizontal="left" vertical="top"/>
    </xf>
    <xf numFmtId="0" fontId="0" fillId="33" borderId="25" xfId="0" applyFont="1" applyFill="1" applyBorder="1" applyAlignment="1">
      <alignment horizontal="left" vertical="top"/>
    </xf>
    <xf numFmtId="0" fontId="0" fillId="33" borderId="10" xfId="0" applyFont="1" applyFill="1" applyBorder="1" applyAlignment="1">
      <alignment horizontal="left" vertical="center" wrapText="1"/>
    </xf>
    <xf numFmtId="0" fontId="67" fillId="33" borderId="10" xfId="0" applyFont="1" applyFill="1" applyBorder="1" applyAlignment="1">
      <alignment horizontal="center" vertical="center" wrapText="1"/>
    </xf>
    <xf numFmtId="0" fontId="70" fillId="33" borderId="18" xfId="0" applyFont="1" applyFill="1" applyBorder="1" applyAlignment="1">
      <alignment horizontal="center" vertical="center" wrapText="1"/>
    </xf>
    <xf numFmtId="0" fontId="70" fillId="33" borderId="16" xfId="0" applyFont="1" applyFill="1" applyBorder="1" applyAlignment="1">
      <alignment horizontal="center" vertical="center" wrapText="1"/>
    </xf>
    <xf numFmtId="185" fontId="67" fillId="33" borderId="10" xfId="49" applyNumberFormat="1" applyFont="1" applyFill="1" applyBorder="1" applyAlignment="1">
      <alignment horizontal="right" vertical="center"/>
    </xf>
    <xf numFmtId="185" fontId="67" fillId="33" borderId="16" xfId="49" applyNumberFormat="1" applyFont="1" applyFill="1" applyBorder="1" applyAlignment="1">
      <alignment horizontal="right" vertical="center"/>
    </xf>
    <xf numFmtId="185" fontId="67" fillId="33" borderId="134" xfId="49" applyNumberFormat="1" applyFont="1" applyFill="1" applyBorder="1" applyAlignment="1">
      <alignment horizontal="right" vertical="center"/>
    </xf>
    <xf numFmtId="185" fontId="67" fillId="33" borderId="37" xfId="49" applyNumberFormat="1" applyFont="1" applyFill="1" applyBorder="1" applyAlignment="1">
      <alignment horizontal="right" vertical="center"/>
    </xf>
    <xf numFmtId="185" fontId="67" fillId="33" borderId="33" xfId="49" applyNumberFormat="1" applyFont="1" applyFill="1" applyBorder="1" applyAlignment="1">
      <alignment horizontal="right" vertical="center"/>
    </xf>
    <xf numFmtId="185" fontId="67" fillId="33" borderId="135" xfId="49" applyNumberFormat="1" applyFont="1" applyFill="1" applyBorder="1" applyAlignment="1">
      <alignment horizontal="right" vertical="center"/>
    </xf>
    <xf numFmtId="185" fontId="67" fillId="33" borderId="36" xfId="49" applyNumberFormat="1" applyFont="1" applyFill="1" applyBorder="1" applyAlignment="1">
      <alignment horizontal="right" vertical="center"/>
    </xf>
    <xf numFmtId="185" fontId="67" fillId="33" borderId="39" xfId="49" applyNumberFormat="1" applyFont="1" applyFill="1" applyBorder="1" applyAlignment="1">
      <alignment horizontal="right" vertical="center"/>
    </xf>
    <xf numFmtId="185" fontId="67" fillId="33" borderId="136" xfId="49" applyNumberFormat="1" applyFont="1" applyFill="1" applyBorder="1" applyAlignment="1">
      <alignment horizontal="right" vertical="center"/>
    </xf>
    <xf numFmtId="0" fontId="67" fillId="33" borderId="135" xfId="0" applyFont="1" applyFill="1" applyBorder="1" applyAlignment="1">
      <alignment horizontal="center" vertical="center"/>
    </xf>
    <xf numFmtId="0" fontId="69" fillId="33" borderId="18" xfId="0" applyFont="1" applyFill="1" applyBorder="1" applyAlignment="1">
      <alignment horizontal="left" vertical="top" wrapText="1"/>
    </xf>
    <xf numFmtId="185" fontId="67" fillId="33" borderId="35" xfId="49" applyNumberFormat="1" applyFont="1" applyFill="1" applyBorder="1" applyAlignment="1">
      <alignment horizontal="right" vertical="center"/>
    </xf>
    <xf numFmtId="0" fontId="67" fillId="33" borderId="88" xfId="0" applyFont="1" applyFill="1" applyBorder="1" applyAlignment="1">
      <alignment horizontal="center" vertical="center"/>
    </xf>
    <xf numFmtId="0" fontId="69" fillId="33" borderId="38" xfId="0" applyFont="1" applyFill="1" applyBorder="1" applyAlignment="1">
      <alignment horizontal="left" vertical="top" wrapText="1"/>
    </xf>
    <xf numFmtId="185" fontId="67" fillId="33" borderId="88" xfId="49" applyNumberFormat="1" applyFont="1" applyFill="1" applyBorder="1" applyAlignment="1">
      <alignment horizontal="right" vertical="center"/>
    </xf>
    <xf numFmtId="185" fontId="67" fillId="33" borderId="14" xfId="49" applyNumberFormat="1" applyFont="1" applyFill="1" applyBorder="1" applyAlignment="1">
      <alignment horizontal="right" vertical="center"/>
    </xf>
    <xf numFmtId="0" fontId="67" fillId="33" borderId="19" xfId="0" applyFont="1" applyFill="1" applyBorder="1" applyAlignment="1">
      <alignment horizontal="center" vertical="center"/>
    </xf>
    <xf numFmtId="0" fontId="67" fillId="33" borderId="18" xfId="0" applyFont="1" applyFill="1" applyBorder="1" applyAlignment="1">
      <alignment horizontal="center" vertical="center"/>
    </xf>
    <xf numFmtId="185" fontId="67" fillId="33" borderId="137" xfId="49" applyNumberFormat="1" applyFont="1" applyFill="1" applyBorder="1" applyAlignment="1">
      <alignment horizontal="right" vertical="center"/>
    </xf>
    <xf numFmtId="185" fontId="67" fillId="33" borderId="40" xfId="49" applyNumberFormat="1" applyFont="1" applyFill="1" applyBorder="1" applyAlignment="1">
      <alignment horizontal="right" vertical="center"/>
    </xf>
    <xf numFmtId="0" fontId="67" fillId="33" borderId="137" xfId="0" applyFont="1" applyFill="1" applyBorder="1" applyAlignment="1">
      <alignment horizontal="center" vertical="center"/>
    </xf>
    <xf numFmtId="0" fontId="67" fillId="33" borderId="132" xfId="0" applyFont="1" applyFill="1" applyBorder="1" applyAlignment="1">
      <alignment horizontal="center" vertical="center"/>
    </xf>
    <xf numFmtId="0" fontId="69" fillId="33" borderId="34" xfId="0" applyFont="1" applyFill="1" applyBorder="1" applyAlignment="1">
      <alignment horizontal="left" vertical="top" wrapText="1"/>
    </xf>
    <xf numFmtId="0" fontId="67" fillId="33" borderId="38" xfId="0" applyFont="1" applyFill="1" applyBorder="1" applyAlignment="1">
      <alignment horizontal="center" vertical="center"/>
    </xf>
    <xf numFmtId="185" fontId="67" fillId="33" borderId="25" xfId="49" applyNumberFormat="1" applyFont="1" applyFill="1" applyBorder="1" applyAlignment="1">
      <alignment horizontal="right" vertical="center"/>
    </xf>
    <xf numFmtId="0" fontId="67" fillId="33" borderId="138"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36" xfId="0" applyFont="1" applyFill="1" applyBorder="1" applyAlignment="1">
      <alignment horizontal="center" vertical="center"/>
    </xf>
    <xf numFmtId="0" fontId="67" fillId="33" borderId="136"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5"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17" xfId="0" applyFont="1" applyFill="1" applyBorder="1" applyAlignment="1">
      <alignment horizontal="center" vertical="center"/>
    </xf>
    <xf numFmtId="0" fontId="67" fillId="33" borderId="36" xfId="0" applyFont="1" applyFill="1" applyBorder="1" applyAlignment="1">
      <alignment horizontal="center" vertical="center" wrapText="1"/>
    </xf>
    <xf numFmtId="0" fontId="67" fillId="33" borderId="87" xfId="0" applyFont="1" applyFill="1" applyBorder="1" applyAlignment="1">
      <alignment horizontal="center" vertical="center" wrapText="1"/>
    </xf>
    <xf numFmtId="0" fontId="67" fillId="33" borderId="28" xfId="0" applyFont="1" applyFill="1" applyBorder="1" applyAlignment="1">
      <alignment horizontal="center" vertical="center" wrapText="1"/>
    </xf>
    <xf numFmtId="0" fontId="67" fillId="33" borderId="16" xfId="0" applyFont="1" applyFill="1" applyBorder="1" applyAlignment="1">
      <alignment horizontal="center" vertical="center"/>
    </xf>
    <xf numFmtId="185" fontId="67" fillId="33" borderId="132" xfId="49" applyNumberFormat="1" applyFont="1" applyFill="1" applyBorder="1" applyAlignment="1">
      <alignment horizontal="right" vertical="center"/>
    </xf>
    <xf numFmtId="0" fontId="68" fillId="33" borderId="10" xfId="0" applyFont="1" applyFill="1" applyBorder="1" applyAlignment="1">
      <alignment horizontal="left" vertical="top"/>
    </xf>
    <xf numFmtId="0" fontId="68" fillId="33" borderId="14" xfId="0" applyFont="1" applyFill="1" applyBorder="1" applyAlignment="1">
      <alignment horizontal="left" vertical="top"/>
    </xf>
    <xf numFmtId="0" fontId="68" fillId="33" borderId="10" xfId="62" applyFont="1" applyFill="1" applyBorder="1" applyAlignment="1">
      <alignment horizontal="left" vertical="center"/>
      <protection/>
    </xf>
    <xf numFmtId="57" fontId="68" fillId="33" borderId="18" xfId="62" applyNumberFormat="1" applyFont="1" applyFill="1" applyBorder="1" applyAlignment="1">
      <alignment horizontal="left" vertical="center"/>
      <protection/>
    </xf>
    <xf numFmtId="57" fontId="68" fillId="33" borderId="74" xfId="62" applyNumberFormat="1" applyFont="1" applyFill="1" applyBorder="1" applyAlignment="1">
      <alignment horizontal="left" vertical="center"/>
      <protection/>
    </xf>
    <xf numFmtId="57" fontId="68" fillId="33" borderId="16" xfId="62" applyNumberFormat="1" applyFont="1" applyFill="1" applyBorder="1" applyAlignment="1">
      <alignment horizontal="left" vertical="center"/>
      <protection/>
    </xf>
    <xf numFmtId="0" fontId="68" fillId="33" borderId="18" xfId="62" applyFont="1" applyFill="1" applyBorder="1" applyAlignment="1">
      <alignment horizontal="center" vertical="center"/>
      <protection/>
    </xf>
    <xf numFmtId="0" fontId="68" fillId="33" borderId="74" xfId="62" applyFont="1" applyFill="1" applyBorder="1" applyAlignment="1">
      <alignment horizontal="center" vertical="center"/>
      <protection/>
    </xf>
    <xf numFmtId="0" fontId="68" fillId="33" borderId="16" xfId="62" applyFont="1" applyFill="1" applyBorder="1" applyAlignment="1">
      <alignment horizontal="center" vertical="center"/>
      <protection/>
    </xf>
    <xf numFmtId="185" fontId="68" fillId="33" borderId="28" xfId="49" applyNumberFormat="1" applyFont="1" applyFill="1" applyBorder="1" applyAlignment="1">
      <alignment horizontal="center" vertical="center"/>
    </xf>
    <xf numFmtId="0" fontId="68" fillId="33" borderId="18" xfId="62" applyFont="1" applyFill="1" applyBorder="1" applyAlignment="1">
      <alignment horizontal="left" vertical="top"/>
      <protection/>
    </xf>
    <xf numFmtId="0" fontId="68" fillId="33" borderId="74" xfId="62" applyFont="1" applyFill="1" applyBorder="1" applyAlignment="1">
      <alignment horizontal="left" vertical="top"/>
      <protection/>
    </xf>
    <xf numFmtId="0" fontId="68" fillId="33" borderId="16" xfId="62" applyFont="1" applyFill="1" applyBorder="1" applyAlignment="1">
      <alignment horizontal="left" vertical="top"/>
      <protection/>
    </xf>
    <xf numFmtId="57" fontId="0" fillId="33" borderId="18" xfId="62" applyNumberFormat="1" applyFont="1" applyFill="1" applyBorder="1" applyAlignment="1">
      <alignment horizontal="center" vertical="center"/>
      <protection/>
    </xf>
    <xf numFmtId="0" fontId="0" fillId="0" borderId="74" xfId="0" applyFont="1" applyBorder="1" applyAlignment="1">
      <alignment horizontal="center" vertical="center"/>
    </xf>
    <xf numFmtId="0" fontId="0" fillId="0" borderId="16" xfId="0" applyFont="1" applyBorder="1" applyAlignment="1">
      <alignment horizontal="center" vertical="center"/>
    </xf>
    <xf numFmtId="185" fontId="0" fillId="33" borderId="0" xfId="49" applyNumberFormat="1" applyFont="1" applyFill="1" applyBorder="1" applyAlignment="1">
      <alignment horizontal="center" vertical="center"/>
    </xf>
    <xf numFmtId="0" fontId="0" fillId="33" borderId="0" xfId="62" applyFont="1" applyFill="1" applyBorder="1" applyAlignment="1">
      <alignment horizontal="left" vertical="top"/>
      <protection/>
    </xf>
    <xf numFmtId="0" fontId="0" fillId="33" borderId="10" xfId="62" applyFont="1" applyFill="1" applyBorder="1" applyAlignment="1">
      <alignment horizontal="left" vertical="top" wrapText="1"/>
      <protection/>
    </xf>
    <xf numFmtId="0" fontId="0" fillId="33" borderId="10" xfId="62" applyFont="1" applyFill="1" applyBorder="1" applyAlignment="1">
      <alignment horizontal="center" vertical="center"/>
      <protection/>
    </xf>
    <xf numFmtId="0" fontId="0" fillId="33" borderId="10" xfId="62" applyFont="1" applyFill="1" applyBorder="1" applyAlignment="1">
      <alignment horizontal="center" vertical="center" wrapText="1"/>
      <protection/>
    </xf>
    <xf numFmtId="0" fontId="0" fillId="33" borderId="17" xfId="62" applyFont="1" applyFill="1" applyBorder="1" applyAlignment="1">
      <alignment horizontal="left" vertical="top"/>
      <protection/>
    </xf>
    <xf numFmtId="0" fontId="0" fillId="33" borderId="20" xfId="62" applyFont="1" applyFill="1" applyBorder="1" applyAlignment="1">
      <alignment horizontal="left" vertical="top"/>
      <protection/>
    </xf>
    <xf numFmtId="0" fontId="0" fillId="33" borderId="21" xfId="62" applyFont="1" applyFill="1" applyBorder="1" applyAlignment="1">
      <alignment horizontal="left" vertical="top"/>
      <protection/>
    </xf>
    <xf numFmtId="0" fontId="0" fillId="33" borderId="19" xfId="62" applyFont="1" applyFill="1" applyBorder="1" applyAlignment="1">
      <alignment horizontal="left" vertical="top"/>
      <protection/>
    </xf>
    <xf numFmtId="0" fontId="0" fillId="33" borderId="24" xfId="62" applyFont="1" applyFill="1" applyBorder="1" applyAlignment="1">
      <alignment horizontal="left" vertical="top"/>
      <protection/>
    </xf>
    <xf numFmtId="0" fontId="0" fillId="33" borderId="25" xfId="62" applyFont="1" applyFill="1" applyBorder="1" applyAlignment="1">
      <alignment horizontal="left" vertical="top"/>
      <protection/>
    </xf>
    <xf numFmtId="0" fontId="0" fillId="0" borderId="17" xfId="62" applyFont="1" applyFill="1" applyBorder="1" applyAlignment="1">
      <alignment horizontal="center" vertical="center" textRotation="255"/>
      <protection/>
    </xf>
    <xf numFmtId="0" fontId="0" fillId="0" borderId="21" xfId="62" applyFont="1" applyFill="1" applyBorder="1" applyAlignment="1">
      <alignment horizontal="center" vertical="center" textRotation="255"/>
      <protection/>
    </xf>
    <xf numFmtId="0" fontId="0" fillId="0" borderId="22" xfId="62" applyFont="1" applyFill="1" applyBorder="1" applyAlignment="1">
      <alignment horizontal="center" vertical="center" textRotation="255"/>
      <protection/>
    </xf>
    <xf numFmtId="0" fontId="0" fillId="0" borderId="23" xfId="62" applyFont="1" applyFill="1" applyBorder="1" applyAlignment="1">
      <alignment horizontal="center" vertical="center" textRotation="255"/>
      <protection/>
    </xf>
    <xf numFmtId="0" fontId="0" fillId="0" borderId="19" xfId="62" applyFont="1" applyFill="1" applyBorder="1" applyAlignment="1">
      <alignment horizontal="center" vertical="center" textRotation="255"/>
      <protection/>
    </xf>
    <xf numFmtId="0" fontId="0" fillId="0" borderId="25" xfId="62" applyFont="1" applyFill="1" applyBorder="1" applyAlignment="1">
      <alignment horizontal="center" vertical="center" textRotation="255"/>
      <protection/>
    </xf>
    <xf numFmtId="0" fontId="19" fillId="0" borderId="139" xfId="62" applyFont="1" applyFill="1" applyBorder="1" applyAlignment="1">
      <alignment horizontal="center" vertical="center"/>
      <protection/>
    </xf>
    <xf numFmtId="0" fontId="19" fillId="0" borderId="140" xfId="62" applyFont="1" applyFill="1" applyBorder="1" applyAlignment="1">
      <alignment horizontal="center" vertical="center"/>
      <protection/>
    </xf>
    <xf numFmtId="0" fontId="19" fillId="0" borderId="141"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74" xfId="62" applyFont="1" applyFill="1" applyBorder="1" applyAlignment="1">
      <alignment horizontal="center" vertical="center"/>
      <protection/>
    </xf>
    <xf numFmtId="0" fontId="0" fillId="0" borderId="16" xfId="62" applyFont="1" applyFill="1" applyBorder="1" applyAlignment="1">
      <alignment horizontal="center" vertical="center"/>
      <protection/>
    </xf>
    <xf numFmtId="0" fontId="0" fillId="0" borderId="17" xfId="62" applyFont="1" applyFill="1" applyBorder="1" applyAlignment="1">
      <alignment horizontal="left" vertical="top"/>
      <protection/>
    </xf>
    <xf numFmtId="0" fontId="0" fillId="0" borderId="20" xfId="62" applyFont="1" applyFill="1" applyBorder="1" applyAlignment="1">
      <alignment horizontal="left" vertical="top"/>
      <protection/>
    </xf>
    <xf numFmtId="0" fontId="0" fillId="0" borderId="21" xfId="62" applyFont="1" applyFill="1" applyBorder="1" applyAlignment="1">
      <alignment horizontal="left" vertical="top"/>
      <protection/>
    </xf>
    <xf numFmtId="0" fontId="0" fillId="0" borderId="22" xfId="62" applyFont="1" applyFill="1" applyBorder="1" applyAlignment="1">
      <alignment horizontal="left" vertical="top"/>
      <protection/>
    </xf>
    <xf numFmtId="0" fontId="0" fillId="0" borderId="0" xfId="62" applyFont="1" applyFill="1" applyBorder="1" applyAlignment="1">
      <alignment horizontal="left" vertical="top"/>
      <protection/>
    </xf>
    <xf numFmtId="0" fontId="0" fillId="0" borderId="23" xfId="62" applyFont="1" applyFill="1" applyBorder="1" applyAlignment="1">
      <alignment horizontal="left" vertical="top"/>
      <protection/>
    </xf>
    <xf numFmtId="0" fontId="0" fillId="0" borderId="19" xfId="62" applyFont="1" applyFill="1" applyBorder="1" applyAlignment="1">
      <alignment horizontal="left" vertical="top"/>
      <protection/>
    </xf>
    <xf numFmtId="0" fontId="0" fillId="0" borderId="24" xfId="62" applyFont="1" applyFill="1" applyBorder="1" applyAlignment="1">
      <alignment horizontal="left" vertical="top"/>
      <protection/>
    </xf>
    <xf numFmtId="0" fontId="0" fillId="0" borderId="25" xfId="62" applyFont="1" applyFill="1" applyBorder="1" applyAlignment="1">
      <alignment horizontal="left" vertical="top"/>
      <protection/>
    </xf>
    <xf numFmtId="0" fontId="18" fillId="0" borderId="17" xfId="62" applyFont="1" applyFill="1" applyBorder="1" applyAlignment="1">
      <alignment horizontal="center" vertical="center"/>
      <protection/>
    </xf>
    <xf numFmtId="0" fontId="18" fillId="0" borderId="20" xfId="62" applyFont="1" applyFill="1" applyBorder="1" applyAlignment="1">
      <alignment horizontal="center" vertical="center"/>
      <protection/>
    </xf>
    <xf numFmtId="0" fontId="18" fillId="0" borderId="21" xfId="62" applyFont="1" applyFill="1" applyBorder="1" applyAlignment="1">
      <alignment horizontal="center" vertical="center"/>
      <protection/>
    </xf>
    <xf numFmtId="0" fontId="18" fillId="0" borderId="19" xfId="62" applyFont="1" applyFill="1" applyBorder="1" applyAlignment="1">
      <alignment horizontal="center" vertical="center"/>
      <protection/>
    </xf>
    <xf numFmtId="0" fontId="18" fillId="0" borderId="24" xfId="62" applyFont="1" applyFill="1" applyBorder="1" applyAlignment="1">
      <alignment horizontal="center" vertical="center"/>
      <protection/>
    </xf>
    <xf numFmtId="0" fontId="18" fillId="0" borderId="25"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188" fontId="0" fillId="0" borderId="18" xfId="49" applyNumberFormat="1" applyFont="1" applyFill="1" applyBorder="1" applyAlignment="1">
      <alignment horizontal="center" vertical="center"/>
    </xf>
    <xf numFmtId="188" fontId="0" fillId="0" borderId="74" xfId="49" applyNumberFormat="1" applyFont="1" applyFill="1" applyBorder="1" applyAlignment="1">
      <alignment horizontal="center" vertical="center"/>
    </xf>
    <xf numFmtId="188" fontId="0" fillId="0" borderId="16" xfId="49" applyNumberFormat="1" applyFont="1" applyFill="1" applyBorder="1" applyAlignment="1">
      <alignment horizontal="center" vertical="center"/>
    </xf>
    <xf numFmtId="0" fontId="0" fillId="0" borderId="18" xfId="62" applyFont="1" applyFill="1" applyBorder="1" applyAlignment="1">
      <alignment horizontal="left" vertical="top" wrapText="1"/>
      <protection/>
    </xf>
    <xf numFmtId="0" fontId="0" fillId="0" borderId="74" xfId="62" applyFont="1" applyFill="1" applyBorder="1" applyAlignment="1">
      <alignment horizontal="left" vertical="top" wrapText="1"/>
      <protection/>
    </xf>
    <xf numFmtId="0" fontId="0" fillId="0" borderId="16" xfId="62" applyFont="1" applyFill="1" applyBorder="1" applyAlignment="1">
      <alignment horizontal="left" vertical="top" wrapText="1"/>
      <protection/>
    </xf>
    <xf numFmtId="0" fontId="68" fillId="33" borderId="10" xfId="62" applyFont="1" applyFill="1" applyBorder="1" applyAlignment="1">
      <alignment horizontal="center" vertical="center" wrapText="1"/>
      <protection/>
    </xf>
    <xf numFmtId="0" fontId="20" fillId="0" borderId="10" xfId="62" applyFont="1" applyFill="1" applyBorder="1" applyAlignment="1">
      <alignment horizontal="left" vertical="center" shrinkToFit="1"/>
      <protection/>
    </xf>
    <xf numFmtId="0" fontId="20" fillId="0" borderId="15" xfId="62" applyFont="1" applyFill="1" applyBorder="1" applyAlignment="1">
      <alignment horizontal="left" vertical="center" shrinkToFit="1"/>
      <protection/>
    </xf>
    <xf numFmtId="0" fontId="20" fillId="33" borderId="10" xfId="0" applyFont="1" applyFill="1" applyBorder="1" applyAlignment="1">
      <alignment horizontal="center" vertical="center" shrinkToFit="1"/>
    </xf>
    <xf numFmtId="0" fontId="20" fillId="33" borderId="10" xfId="62" applyFont="1" applyFill="1" applyBorder="1" applyAlignment="1">
      <alignment horizontal="left" vertical="center" shrinkToFit="1"/>
      <protection/>
    </xf>
    <xf numFmtId="0" fontId="20" fillId="33" borderId="15" xfId="62" applyFont="1" applyFill="1" applyBorder="1" applyAlignment="1">
      <alignment horizontal="left" vertical="center" shrinkToFit="1"/>
      <protection/>
    </xf>
    <xf numFmtId="0" fontId="20" fillId="33" borderId="10" xfId="62" applyFont="1" applyFill="1" applyBorder="1" applyAlignment="1">
      <alignment horizontal="left" vertical="center" wrapText="1" shrinkToFit="1"/>
      <protection/>
    </xf>
    <xf numFmtId="0" fontId="20" fillId="33" borderId="16" xfId="62" applyFont="1" applyFill="1" applyBorder="1" applyAlignment="1">
      <alignment horizontal="left" vertical="center" shrinkToFit="1"/>
      <protection/>
    </xf>
    <xf numFmtId="0" fontId="20" fillId="33" borderId="100" xfId="62" applyFont="1" applyFill="1" applyBorder="1" applyAlignment="1">
      <alignment horizontal="left" vertical="center" shrinkToFit="1"/>
      <protection/>
    </xf>
    <xf numFmtId="0" fontId="17" fillId="0" borderId="16" xfId="0" applyFont="1" applyFill="1" applyBorder="1" applyAlignment="1">
      <alignment horizontal="left" vertical="center" wrapText="1" shrinkToFit="1"/>
    </xf>
    <xf numFmtId="0" fontId="17" fillId="0" borderId="15" xfId="0" applyFont="1" applyFill="1" applyBorder="1" applyAlignment="1">
      <alignment horizontal="left" vertical="center" shrinkToFit="1"/>
    </xf>
    <xf numFmtId="0" fontId="20" fillId="33" borderId="10" xfId="0" applyFont="1" applyFill="1" applyBorder="1" applyAlignment="1">
      <alignment horizontal="center" vertical="center" wrapText="1" shrinkToFit="1"/>
    </xf>
    <xf numFmtId="0" fontId="15" fillId="0" borderId="0" xfId="62" applyFont="1" applyFill="1" applyAlignment="1">
      <alignment vertical="top"/>
      <protection/>
    </xf>
    <xf numFmtId="0" fontId="15" fillId="0" borderId="0" xfId="0" applyFont="1" applyFill="1" applyAlignment="1">
      <alignment vertical="top"/>
    </xf>
    <xf numFmtId="0" fontId="20" fillId="33" borderId="16" xfId="62" applyFont="1" applyFill="1" applyBorder="1" applyAlignment="1">
      <alignment horizontal="right" vertical="center" shrinkToFit="1"/>
      <protection/>
    </xf>
    <xf numFmtId="0" fontId="20" fillId="33" borderId="10" xfId="62" applyFont="1" applyFill="1" applyBorder="1" applyAlignment="1">
      <alignment horizontal="right" vertical="center" shrinkToFit="1"/>
      <protection/>
    </xf>
    <xf numFmtId="0" fontId="20" fillId="33" borderId="10" xfId="62" applyFont="1" applyFill="1" applyBorder="1" applyAlignment="1">
      <alignment horizontal="center" vertical="center"/>
      <protection/>
    </xf>
    <xf numFmtId="0" fontId="20" fillId="33" borderId="15" xfId="62" applyFont="1" applyFill="1" applyBorder="1" applyAlignment="1">
      <alignment horizontal="center" vertical="center"/>
      <protection/>
    </xf>
    <xf numFmtId="0" fontId="20" fillId="33" borderId="16" xfId="62" applyFont="1" applyFill="1" applyBorder="1" applyAlignment="1">
      <alignment horizontal="center" vertical="center"/>
      <protection/>
    </xf>
    <xf numFmtId="0" fontId="20" fillId="33" borderId="36" xfId="62" applyFont="1" applyFill="1" applyBorder="1" applyAlignment="1">
      <alignment horizontal="left" vertical="center" shrinkToFit="1"/>
      <protection/>
    </xf>
    <xf numFmtId="0" fontId="20" fillId="33" borderId="100" xfId="62" applyFont="1" applyFill="1" applyBorder="1" applyAlignment="1">
      <alignment horizontal="right" vertical="center" shrinkToFit="1"/>
      <protection/>
    </xf>
    <xf numFmtId="0" fontId="20" fillId="33" borderId="36" xfId="62" applyFont="1" applyFill="1" applyBorder="1" applyAlignment="1">
      <alignment horizontal="right" vertical="center" shrinkToFit="1"/>
      <protection/>
    </xf>
    <xf numFmtId="0" fontId="20" fillId="33" borderId="16" xfId="0" applyFont="1" applyFill="1" applyBorder="1" applyAlignment="1">
      <alignment horizontal="left" vertical="center" shrinkToFit="1"/>
    </xf>
    <xf numFmtId="0" fontId="20" fillId="33" borderId="15" xfId="0" applyFont="1" applyFill="1" applyBorder="1" applyAlignment="1">
      <alignment horizontal="left" vertical="center" shrinkToFit="1"/>
    </xf>
    <xf numFmtId="0" fontId="18" fillId="33" borderId="16" xfId="0" applyFont="1" applyFill="1" applyBorder="1" applyAlignment="1">
      <alignment horizontal="left" vertical="center" wrapText="1" shrinkToFit="1"/>
    </xf>
    <xf numFmtId="0" fontId="18" fillId="33" borderId="15" xfId="0" applyFont="1" applyFill="1" applyBorder="1" applyAlignment="1">
      <alignment horizontal="left" vertical="center" shrinkToFit="1"/>
    </xf>
    <xf numFmtId="0" fontId="20" fillId="33" borderId="16" xfId="62" applyFont="1" applyFill="1" applyBorder="1" applyAlignment="1">
      <alignment horizontal="left" vertical="center" wrapText="1" shrinkToFit="1"/>
      <protection/>
    </xf>
    <xf numFmtId="0" fontId="20" fillId="33" borderId="135" xfId="62" applyFont="1" applyFill="1" applyBorder="1" applyAlignment="1">
      <alignment horizontal="left" vertical="center" shrinkToFit="1"/>
      <protection/>
    </xf>
    <xf numFmtId="0" fontId="20" fillId="33" borderId="10" xfId="0" applyFont="1" applyFill="1" applyBorder="1" applyAlignment="1">
      <alignment horizontal="center" vertical="center"/>
    </xf>
    <xf numFmtId="0" fontId="70" fillId="33" borderId="20" xfId="62" applyFont="1" applyFill="1" applyBorder="1" applyAlignment="1">
      <alignment vertical="center" shrinkToFit="1"/>
      <protection/>
    </xf>
    <xf numFmtId="0" fontId="70" fillId="33" borderId="21" xfId="62" applyFont="1" applyFill="1" applyBorder="1" applyAlignment="1">
      <alignment vertical="center" shrinkToFit="1"/>
      <protection/>
    </xf>
    <xf numFmtId="0" fontId="76" fillId="33" borderId="10" xfId="62" applyFont="1" applyFill="1" applyBorder="1" applyAlignment="1">
      <alignment horizontal="center" vertical="center"/>
      <protection/>
    </xf>
    <xf numFmtId="0" fontId="76" fillId="33" borderId="10" xfId="62" applyFont="1" applyFill="1" applyBorder="1" applyAlignment="1">
      <alignment vertical="center"/>
      <protection/>
    </xf>
    <xf numFmtId="0" fontId="76" fillId="0" borderId="10" xfId="62" applyFont="1" applyBorder="1" applyAlignment="1">
      <alignment vertical="center"/>
      <protection/>
    </xf>
    <xf numFmtId="0" fontId="76" fillId="0" borderId="10" xfId="62" applyFont="1" applyBorder="1" applyAlignment="1">
      <alignment horizontal="center" vertical="center"/>
      <protection/>
    </xf>
    <xf numFmtId="0" fontId="70" fillId="33" borderId="24" xfId="62" applyFont="1" applyFill="1" applyBorder="1" applyAlignment="1">
      <alignment vertical="center" shrinkToFit="1"/>
      <protection/>
    </xf>
    <xf numFmtId="0" fontId="70" fillId="33" borderId="25" xfId="62" applyFont="1" applyFill="1" applyBorder="1" applyAlignment="1">
      <alignment vertical="center" shrinkToFit="1"/>
      <protection/>
    </xf>
    <xf numFmtId="57" fontId="70" fillId="33" borderId="10" xfId="62" applyNumberFormat="1" applyFont="1" applyFill="1" applyBorder="1" applyAlignment="1">
      <alignment horizontal="center" vertical="center"/>
      <protection/>
    </xf>
    <xf numFmtId="0" fontId="70" fillId="33" borderId="10" xfId="62" applyFont="1" applyFill="1" applyBorder="1" applyAlignment="1">
      <alignment horizontal="center" vertical="center"/>
      <protection/>
    </xf>
    <xf numFmtId="0" fontId="70" fillId="33" borderId="17" xfId="62" applyFont="1" applyFill="1" applyBorder="1" applyAlignment="1">
      <alignment horizontal="left" vertical="top"/>
      <protection/>
    </xf>
    <xf numFmtId="0" fontId="70" fillId="33" borderId="20" xfId="62" applyFont="1" applyFill="1" applyBorder="1" applyAlignment="1">
      <alignment horizontal="left" vertical="top"/>
      <protection/>
    </xf>
    <xf numFmtId="0" fontId="70" fillId="33" borderId="21" xfId="62" applyFont="1" applyFill="1" applyBorder="1" applyAlignment="1">
      <alignment horizontal="left" vertical="top"/>
      <protection/>
    </xf>
    <xf numFmtId="0" fontId="70" fillId="33" borderId="22" xfId="62" applyFont="1" applyFill="1" applyBorder="1" applyAlignment="1">
      <alignment horizontal="left" vertical="top"/>
      <protection/>
    </xf>
    <xf numFmtId="0" fontId="70" fillId="33" borderId="0" xfId="62" applyFont="1" applyFill="1" applyBorder="1" applyAlignment="1">
      <alignment horizontal="left" vertical="top"/>
      <protection/>
    </xf>
    <xf numFmtId="0" fontId="70" fillId="33" borderId="23" xfId="62" applyFont="1" applyFill="1" applyBorder="1" applyAlignment="1">
      <alignment horizontal="left" vertical="top"/>
      <protection/>
    </xf>
    <xf numFmtId="0" fontId="70" fillId="33" borderId="19" xfId="62" applyFont="1" applyFill="1" applyBorder="1" applyAlignment="1">
      <alignment horizontal="left" vertical="top"/>
      <protection/>
    </xf>
    <xf numFmtId="0" fontId="70" fillId="33" borderId="24" xfId="62" applyFont="1" applyFill="1" applyBorder="1" applyAlignment="1">
      <alignment horizontal="left" vertical="top"/>
      <protection/>
    </xf>
    <xf numFmtId="0" fontId="70" fillId="33" borderId="25" xfId="62" applyFont="1" applyFill="1" applyBorder="1" applyAlignment="1">
      <alignment horizontal="left" vertical="top"/>
      <protection/>
    </xf>
    <xf numFmtId="0" fontId="70" fillId="33" borderId="22" xfId="62" applyFont="1" applyFill="1" applyBorder="1" applyAlignment="1">
      <alignment horizontal="left" vertical="center"/>
      <protection/>
    </xf>
    <xf numFmtId="0" fontId="70" fillId="33" borderId="0" xfId="62" applyFont="1" applyFill="1" applyBorder="1" applyAlignment="1">
      <alignment horizontal="left" vertical="center"/>
      <protection/>
    </xf>
    <xf numFmtId="0" fontId="70" fillId="33" borderId="23" xfId="62" applyFont="1" applyFill="1" applyBorder="1" applyAlignment="1">
      <alignment horizontal="left" vertical="center"/>
      <protection/>
    </xf>
    <xf numFmtId="0" fontId="70" fillId="33" borderId="19" xfId="62" applyFont="1" applyFill="1" applyBorder="1" applyAlignment="1">
      <alignment horizontal="left" vertical="center"/>
      <protection/>
    </xf>
    <xf numFmtId="0" fontId="70" fillId="33" borderId="24" xfId="62" applyFont="1" applyFill="1" applyBorder="1" applyAlignment="1">
      <alignment horizontal="left" vertical="center"/>
      <protection/>
    </xf>
    <xf numFmtId="0" fontId="70" fillId="33" borderId="25" xfId="62" applyFont="1" applyFill="1" applyBorder="1" applyAlignment="1">
      <alignment horizontal="left" vertical="center"/>
      <protection/>
    </xf>
    <xf numFmtId="0" fontId="20" fillId="33" borderId="28" xfId="62" applyFont="1" applyFill="1" applyBorder="1" applyAlignment="1">
      <alignment horizontal="center" vertical="center" wrapText="1"/>
      <protection/>
    </xf>
    <xf numFmtId="0" fontId="20" fillId="33" borderId="14" xfId="62" applyFont="1" applyFill="1" applyBorder="1" applyAlignment="1">
      <alignment horizontal="center" vertical="center" wrapText="1"/>
      <protection/>
    </xf>
    <xf numFmtId="0" fontId="70" fillId="33" borderId="17" xfId="62" applyFont="1" applyFill="1" applyBorder="1" applyAlignment="1">
      <alignment horizontal="left" vertical="center" shrinkToFit="1"/>
      <protection/>
    </xf>
    <xf numFmtId="0" fontId="70" fillId="33" borderId="20" xfId="62" applyFont="1" applyFill="1" applyBorder="1" applyAlignment="1">
      <alignment horizontal="left" vertical="center" shrinkToFit="1"/>
      <protection/>
    </xf>
    <xf numFmtId="0" fontId="70" fillId="33" borderId="19" xfId="62" applyFont="1" applyFill="1" applyBorder="1" applyAlignment="1">
      <alignment horizontal="left" vertical="center" shrinkToFit="1"/>
      <protection/>
    </xf>
    <xf numFmtId="0" fontId="70" fillId="33" borderId="24" xfId="62" applyFont="1" applyFill="1" applyBorder="1" applyAlignment="1">
      <alignment horizontal="left" vertical="center" shrinkToFit="1"/>
      <protection/>
    </xf>
    <xf numFmtId="0" fontId="70" fillId="0" borderId="10" xfId="62" applyFont="1" applyBorder="1" applyAlignment="1">
      <alignment horizontal="left" vertical="center" wrapText="1"/>
      <protection/>
    </xf>
    <xf numFmtId="0" fontId="70" fillId="0" borderId="28" xfId="62" applyFont="1" applyBorder="1" applyAlignment="1">
      <alignment horizontal="left" vertical="center" wrapText="1"/>
      <protection/>
    </xf>
    <xf numFmtId="0" fontId="70" fillId="0" borderId="28" xfId="62" applyFont="1" applyBorder="1" applyAlignment="1">
      <alignment horizontal="left" vertical="center"/>
      <protection/>
    </xf>
    <xf numFmtId="0" fontId="70" fillId="0" borderId="22" xfId="62" applyFont="1" applyBorder="1" applyAlignment="1">
      <alignment horizontal="left" vertical="center" wrapText="1"/>
      <protection/>
    </xf>
    <xf numFmtId="0" fontId="70" fillId="0" borderId="0" xfId="62" applyFont="1" applyAlignment="1">
      <alignment horizontal="left" vertical="center" wrapText="1"/>
      <protection/>
    </xf>
    <xf numFmtId="0" fontId="70" fillId="0" borderId="23" xfId="62" applyFont="1" applyBorder="1" applyAlignment="1">
      <alignment horizontal="left" vertical="center" wrapText="1"/>
      <protection/>
    </xf>
    <xf numFmtId="0" fontId="70" fillId="0" borderId="14" xfId="62" applyFont="1" applyBorder="1" applyAlignment="1">
      <alignment horizontal="left" vertical="center"/>
      <protection/>
    </xf>
    <xf numFmtId="0" fontId="67" fillId="0" borderId="10" xfId="62" applyFont="1" applyBorder="1" applyAlignment="1">
      <alignment horizontal="left" vertical="center" wrapText="1"/>
      <protection/>
    </xf>
    <xf numFmtId="0" fontId="70" fillId="0" borderId="0" xfId="62" applyFont="1" applyBorder="1" applyAlignment="1">
      <alignment horizontal="left" vertical="center" wrapText="1"/>
      <protection/>
    </xf>
    <xf numFmtId="0" fontId="70" fillId="33" borderId="18" xfId="62" applyFont="1" applyFill="1" applyBorder="1" applyAlignment="1">
      <alignment horizontal="center" vertical="center" shrinkToFit="1"/>
      <protection/>
    </xf>
    <xf numFmtId="0" fontId="70" fillId="33" borderId="74" xfId="62" applyFont="1" applyFill="1" applyBorder="1" applyAlignment="1">
      <alignment horizontal="center" vertical="center" shrinkToFit="1"/>
      <protection/>
    </xf>
    <xf numFmtId="0" fontId="70" fillId="33" borderId="16" xfId="62" applyFont="1" applyFill="1" applyBorder="1" applyAlignment="1">
      <alignment horizontal="center" vertical="center" shrinkToFit="1"/>
      <protection/>
    </xf>
    <xf numFmtId="0" fontId="70" fillId="33" borderId="10" xfId="62" applyFont="1" applyFill="1" applyBorder="1" applyAlignment="1">
      <alignment horizontal="center" vertical="center" wrapText="1"/>
      <protection/>
    </xf>
    <xf numFmtId="0" fontId="70" fillId="33" borderId="17" xfId="62" applyFont="1" applyFill="1" applyBorder="1" applyAlignment="1">
      <alignment horizontal="center" vertical="center" wrapText="1" shrinkToFit="1"/>
      <protection/>
    </xf>
    <xf numFmtId="0" fontId="70" fillId="33" borderId="20" xfId="62" applyFont="1" applyFill="1" applyBorder="1" applyAlignment="1">
      <alignment horizontal="center" vertical="center" wrapText="1" shrinkToFit="1"/>
      <protection/>
    </xf>
    <xf numFmtId="0" fontId="70" fillId="33" borderId="20" xfId="62" applyFont="1" applyFill="1" applyBorder="1" applyAlignment="1">
      <alignment vertical="center" wrapText="1" shrinkToFit="1"/>
      <protection/>
    </xf>
    <xf numFmtId="0" fontId="70" fillId="33" borderId="19" xfId="62" applyFont="1" applyFill="1" applyBorder="1" applyAlignment="1">
      <alignment horizontal="center" vertical="center" wrapText="1" shrinkToFit="1"/>
      <protection/>
    </xf>
    <xf numFmtId="0" fontId="70" fillId="33" borderId="24" xfId="62" applyFont="1" applyFill="1" applyBorder="1" applyAlignment="1">
      <alignment horizontal="center" vertical="center" wrapText="1" shrinkToFit="1"/>
      <protection/>
    </xf>
    <xf numFmtId="0" fontId="70" fillId="33" borderId="24" xfId="62" applyFont="1" applyFill="1" applyBorder="1" applyAlignment="1">
      <alignment horizontal="left" vertical="center" wrapText="1" shrinkToFit="1"/>
      <protection/>
    </xf>
    <xf numFmtId="0" fontId="70" fillId="33" borderId="25" xfId="62" applyFont="1" applyFill="1" applyBorder="1" applyAlignment="1">
      <alignment horizontal="left" vertical="center" wrapText="1" shrinkToFit="1"/>
      <protection/>
    </xf>
    <xf numFmtId="0" fontId="76" fillId="0" borderId="28" xfId="62" applyFont="1" applyBorder="1" applyAlignment="1">
      <alignment horizontal="left" vertical="center" wrapText="1"/>
      <protection/>
    </xf>
    <xf numFmtId="0" fontId="76" fillId="0" borderId="28" xfId="62" applyFont="1" applyBorder="1" applyAlignment="1">
      <alignment horizontal="left" vertical="center"/>
      <protection/>
    </xf>
    <xf numFmtId="0" fontId="76" fillId="0" borderId="22" xfId="62" applyFont="1" applyBorder="1" applyAlignment="1">
      <alignment horizontal="left" vertical="center" wrapText="1"/>
      <protection/>
    </xf>
    <xf numFmtId="0" fontId="76" fillId="0" borderId="0" xfId="62" applyFont="1" applyBorder="1" applyAlignment="1">
      <alignment horizontal="left" vertical="center" wrapText="1"/>
      <protection/>
    </xf>
    <xf numFmtId="0" fontId="76" fillId="0" borderId="23" xfId="62" applyFont="1" applyBorder="1" applyAlignment="1">
      <alignment horizontal="left" vertical="center" wrapText="1"/>
      <protection/>
    </xf>
    <xf numFmtId="0" fontId="76" fillId="0" borderId="14" xfId="62" applyFont="1" applyBorder="1" applyAlignment="1">
      <alignment horizontal="left" vertical="center"/>
      <protection/>
    </xf>
    <xf numFmtId="0" fontId="76" fillId="0" borderId="10" xfId="62" applyFont="1" applyBorder="1" applyAlignment="1">
      <alignment horizontal="left" vertical="center" wrapText="1"/>
      <protection/>
    </xf>
    <xf numFmtId="0" fontId="0" fillId="33" borderId="74" xfId="62" applyFont="1" applyFill="1" applyBorder="1" applyAlignment="1">
      <alignment horizontal="center" vertical="center"/>
      <protection/>
    </xf>
    <xf numFmtId="0" fontId="0" fillId="33" borderId="16" xfId="62" applyFont="1" applyFill="1" applyBorder="1" applyAlignment="1">
      <alignment horizontal="center" vertical="center"/>
      <protection/>
    </xf>
    <xf numFmtId="0" fontId="0" fillId="33" borderId="10" xfId="62" applyFont="1" applyFill="1" applyBorder="1" applyAlignment="1">
      <alignment horizontal="left" vertical="center" wrapText="1"/>
      <protection/>
    </xf>
    <xf numFmtId="0" fontId="0" fillId="33" borderId="74" xfId="62" applyFont="1" applyFill="1" applyBorder="1" applyAlignment="1">
      <alignment horizontal="left" vertical="center"/>
      <protection/>
    </xf>
    <xf numFmtId="0" fontId="0" fillId="33" borderId="16" xfId="62" applyFont="1" applyFill="1" applyBorder="1" applyAlignment="1">
      <alignment horizontal="left" vertical="center"/>
      <protection/>
    </xf>
    <xf numFmtId="0" fontId="0" fillId="33" borderId="10" xfId="62" applyFont="1" applyFill="1" applyBorder="1" applyAlignment="1">
      <alignment horizontal="center" vertical="center" shrinkToFit="1"/>
      <protection/>
    </xf>
    <xf numFmtId="0" fontId="15" fillId="0" borderId="18" xfId="62" applyFont="1" applyFill="1" applyBorder="1" applyAlignment="1">
      <alignment vertical="center" wrapText="1"/>
      <protection/>
    </xf>
    <xf numFmtId="0" fontId="15" fillId="0" borderId="27" xfId="0" applyFont="1" applyFill="1" applyBorder="1" applyAlignment="1">
      <alignment vertical="center" wrapText="1"/>
    </xf>
    <xf numFmtId="0" fontId="0" fillId="0" borderId="142" xfId="62" applyFont="1" applyFill="1" applyBorder="1" applyAlignment="1">
      <alignment horizontal="center" vertical="center"/>
      <protection/>
    </xf>
    <xf numFmtId="0" fontId="0" fillId="0" borderId="16" xfId="0" applyFont="1" applyFill="1" applyBorder="1" applyAlignment="1">
      <alignment horizontal="center" vertical="center"/>
    </xf>
    <xf numFmtId="0" fontId="0" fillId="33" borderId="142" xfId="62" applyFont="1" applyFill="1" applyBorder="1" applyAlignment="1">
      <alignment horizontal="left" vertical="center" wrapText="1"/>
      <protection/>
    </xf>
    <xf numFmtId="0" fontId="0" fillId="33" borderId="16" xfId="62" applyFont="1" applyFill="1" applyBorder="1" applyAlignment="1">
      <alignment horizontal="left" vertical="center" wrapText="1"/>
      <protection/>
    </xf>
    <xf numFmtId="0" fontId="74" fillId="33" borderId="143" xfId="62" applyFont="1" applyFill="1" applyBorder="1" applyAlignment="1">
      <alignment vertical="center" wrapText="1"/>
      <protection/>
    </xf>
    <xf numFmtId="0" fontId="74" fillId="33" borderId="144" xfId="62" applyFont="1" applyFill="1" applyBorder="1" applyAlignment="1">
      <alignment vertical="center" wrapText="1"/>
      <protection/>
    </xf>
    <xf numFmtId="0" fontId="74" fillId="33" borderId="145" xfId="62" applyFont="1" applyFill="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 調書（保育）" xfId="61"/>
    <cellStyle name="標準_長所（特養）" xfId="62"/>
    <cellStyle name="標準_長所（保育）" xfId="63"/>
    <cellStyle name="Followed Hyperlink" xfId="64"/>
    <cellStyle name="良い" xfId="65"/>
  </cellStyles>
  <dxfs count="7">
    <dxf>
      <fill>
        <patternFill>
          <bgColor indexed="47"/>
        </patternFill>
      </fill>
    </dxf>
    <dxf>
      <fill>
        <patternFill patternType="none">
          <bgColor indexed="65"/>
        </patternFill>
      </fill>
    </dxf>
    <dxf>
      <fill>
        <patternFill>
          <bgColor indexed="47"/>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15</xdr:row>
      <xdr:rowOff>304800</xdr:rowOff>
    </xdr:from>
    <xdr:to>
      <xdr:col>3</xdr:col>
      <xdr:colOff>2400300</xdr:colOff>
      <xdr:row>28</xdr:row>
      <xdr:rowOff>219075</xdr:rowOff>
    </xdr:to>
    <xdr:sp>
      <xdr:nvSpPr>
        <xdr:cNvPr id="1" name="Text Box 1"/>
        <xdr:cNvSpPr txBox="1">
          <a:spLocks noChangeArrowheads="1"/>
        </xdr:cNvSpPr>
      </xdr:nvSpPr>
      <xdr:spPr>
        <a:xfrm>
          <a:off x="95250" y="5000625"/>
          <a:ext cx="8001000" cy="400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本施設は・・・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20</xdr:row>
      <xdr:rowOff>0</xdr:rowOff>
    </xdr:from>
    <xdr:to>
      <xdr:col>7</xdr:col>
      <xdr:colOff>66675</xdr:colOff>
      <xdr:row>20</xdr:row>
      <xdr:rowOff>0</xdr:rowOff>
    </xdr:to>
    <xdr:sp>
      <xdr:nvSpPr>
        <xdr:cNvPr id="1" name="Line 1"/>
        <xdr:cNvSpPr>
          <a:spLocks/>
        </xdr:cNvSpPr>
      </xdr:nvSpPr>
      <xdr:spPr>
        <a:xfrm>
          <a:off x="9048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161925</xdr:colOff>
      <xdr:row>20</xdr:row>
      <xdr:rowOff>0</xdr:rowOff>
    </xdr:from>
    <xdr:to>
      <xdr:col>14</xdr:col>
      <xdr:colOff>66675</xdr:colOff>
      <xdr:row>20</xdr:row>
      <xdr:rowOff>0</xdr:rowOff>
    </xdr:to>
    <xdr:sp>
      <xdr:nvSpPr>
        <xdr:cNvPr id="2" name="Line 2"/>
        <xdr:cNvSpPr>
          <a:spLocks/>
        </xdr:cNvSpPr>
      </xdr:nvSpPr>
      <xdr:spPr>
        <a:xfrm>
          <a:off x="26384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20</xdr:row>
      <xdr:rowOff>0</xdr:rowOff>
    </xdr:from>
    <xdr:to>
      <xdr:col>21</xdr:col>
      <xdr:colOff>66675</xdr:colOff>
      <xdr:row>20</xdr:row>
      <xdr:rowOff>0</xdr:rowOff>
    </xdr:to>
    <xdr:sp>
      <xdr:nvSpPr>
        <xdr:cNvPr id="3" name="Line 3"/>
        <xdr:cNvSpPr>
          <a:spLocks/>
        </xdr:cNvSpPr>
      </xdr:nvSpPr>
      <xdr:spPr>
        <a:xfrm>
          <a:off x="43719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20</xdr:row>
      <xdr:rowOff>0</xdr:rowOff>
    </xdr:from>
    <xdr:to>
      <xdr:col>28</xdr:col>
      <xdr:colOff>66675</xdr:colOff>
      <xdr:row>20</xdr:row>
      <xdr:rowOff>0</xdr:rowOff>
    </xdr:to>
    <xdr:sp>
      <xdr:nvSpPr>
        <xdr:cNvPr id="4" name="Line 4"/>
        <xdr:cNvSpPr>
          <a:spLocks/>
        </xdr:cNvSpPr>
      </xdr:nvSpPr>
      <xdr:spPr>
        <a:xfrm>
          <a:off x="61055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23</xdr:row>
      <xdr:rowOff>0</xdr:rowOff>
    </xdr:from>
    <xdr:to>
      <xdr:col>28</xdr:col>
      <xdr:colOff>66675</xdr:colOff>
      <xdr:row>23</xdr:row>
      <xdr:rowOff>0</xdr:rowOff>
    </xdr:to>
    <xdr:sp>
      <xdr:nvSpPr>
        <xdr:cNvPr id="5" name="Line 5"/>
        <xdr:cNvSpPr>
          <a:spLocks/>
        </xdr:cNvSpPr>
      </xdr:nvSpPr>
      <xdr:spPr>
        <a:xfrm>
          <a:off x="610552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23</xdr:row>
      <xdr:rowOff>0</xdr:rowOff>
    </xdr:from>
    <xdr:to>
      <xdr:col>21</xdr:col>
      <xdr:colOff>66675</xdr:colOff>
      <xdr:row>23</xdr:row>
      <xdr:rowOff>0</xdr:rowOff>
    </xdr:to>
    <xdr:sp>
      <xdr:nvSpPr>
        <xdr:cNvPr id="6" name="Line 6"/>
        <xdr:cNvSpPr>
          <a:spLocks/>
        </xdr:cNvSpPr>
      </xdr:nvSpPr>
      <xdr:spPr>
        <a:xfrm>
          <a:off x="437197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23</xdr:row>
      <xdr:rowOff>161925</xdr:rowOff>
    </xdr:from>
    <xdr:to>
      <xdr:col>14</xdr:col>
      <xdr:colOff>66675</xdr:colOff>
      <xdr:row>23</xdr:row>
      <xdr:rowOff>161925</xdr:rowOff>
    </xdr:to>
    <xdr:sp>
      <xdr:nvSpPr>
        <xdr:cNvPr id="7" name="Line 7"/>
        <xdr:cNvSpPr>
          <a:spLocks/>
        </xdr:cNvSpPr>
      </xdr:nvSpPr>
      <xdr:spPr>
        <a:xfrm>
          <a:off x="933450" y="6572250"/>
          <a:ext cx="26003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31"/>
  <sheetViews>
    <sheetView tabSelected="1" view="pageBreakPreview" zoomScaleSheetLayoutView="100" zoomScalePageLayoutView="0" workbookViewId="0" topLeftCell="A1">
      <selection activeCell="A3" sqref="A3:D3"/>
    </sheetView>
  </sheetViews>
  <sheetFormatPr defaultColWidth="9" defaultRowHeight="14.25"/>
  <cols>
    <col min="1" max="1" width="16.59765625" style="26" customWidth="1"/>
    <col min="2" max="2" width="26.59765625" style="26" customWidth="1"/>
    <col min="3" max="3" width="16.59765625" style="26" customWidth="1"/>
    <col min="4" max="4" width="26.59765625" style="26" customWidth="1"/>
    <col min="5" max="16384" width="9" style="26" customWidth="1"/>
  </cols>
  <sheetData>
    <row r="1" spans="1:4" ht="24" customHeight="1">
      <c r="A1" s="471" t="s">
        <v>822</v>
      </c>
      <c r="B1" s="471"/>
      <c r="C1" s="471"/>
      <c r="D1" s="471"/>
    </row>
    <row r="2" spans="1:4" ht="24" customHeight="1">
      <c r="A2" s="472" t="s">
        <v>981</v>
      </c>
      <c r="B2" s="473"/>
      <c r="C2" s="473"/>
      <c r="D2" s="473"/>
    </row>
    <row r="3" spans="1:4" ht="24.75" customHeight="1">
      <c r="A3" s="468" t="s">
        <v>961</v>
      </c>
      <c r="B3" s="469"/>
      <c r="C3" s="469"/>
      <c r="D3" s="470"/>
    </row>
    <row r="4" spans="1:4" ht="24.75" customHeight="1">
      <c r="A4" s="25"/>
      <c r="B4" s="25"/>
      <c r="C4" s="25"/>
      <c r="D4" s="3" t="s">
        <v>940</v>
      </c>
    </row>
    <row r="5" spans="1:4" ht="24.75" customHeight="1">
      <c r="A5" s="25" t="s">
        <v>551</v>
      </c>
      <c r="B5" s="25"/>
      <c r="C5" s="25"/>
      <c r="D5" s="25"/>
    </row>
    <row r="6" spans="1:4" ht="24.75" customHeight="1">
      <c r="A6" s="25" t="s">
        <v>936</v>
      </c>
      <c r="B6" s="25"/>
      <c r="C6" s="25"/>
      <c r="D6" s="3"/>
    </row>
    <row r="7" spans="1:4" ht="24.75" customHeight="1">
      <c r="A7" s="306" t="s">
        <v>552</v>
      </c>
      <c r="B7" s="33" t="s">
        <v>764</v>
      </c>
      <c r="C7" s="331"/>
      <c r="D7" s="31"/>
    </row>
    <row r="8" spans="1:4" ht="24.75" customHeight="1">
      <c r="A8" s="306" t="s">
        <v>553</v>
      </c>
      <c r="B8" s="33" t="s">
        <v>554</v>
      </c>
      <c r="C8" s="331"/>
      <c r="D8" s="31"/>
    </row>
    <row r="9" spans="1:4" ht="24.75" customHeight="1">
      <c r="A9" s="346" t="s">
        <v>943</v>
      </c>
      <c r="B9" s="347" t="s">
        <v>944</v>
      </c>
      <c r="C9" s="343"/>
      <c r="D9" s="31"/>
    </row>
    <row r="10" spans="1:4" ht="24.75" customHeight="1">
      <c r="A10" s="306" t="s">
        <v>555</v>
      </c>
      <c r="B10" s="35" t="s">
        <v>556</v>
      </c>
      <c r="C10" s="306" t="s">
        <v>557</v>
      </c>
      <c r="D10" s="89" t="s">
        <v>774</v>
      </c>
    </row>
    <row r="11" spans="1:4" ht="24.75" customHeight="1">
      <c r="A11" s="306" t="s">
        <v>558</v>
      </c>
      <c r="B11" s="1" t="s">
        <v>937</v>
      </c>
      <c r="C11" s="306" t="s">
        <v>559</v>
      </c>
      <c r="D11" s="332" t="s">
        <v>830</v>
      </c>
    </row>
    <row r="12" spans="1:4" ht="24.75" customHeight="1">
      <c r="A12" s="306" t="s">
        <v>560</v>
      </c>
      <c r="B12" s="35" t="s">
        <v>561</v>
      </c>
      <c r="C12" s="306" t="s">
        <v>562</v>
      </c>
      <c r="D12" s="332" t="s">
        <v>830</v>
      </c>
    </row>
    <row r="13" spans="1:4" ht="24.75" customHeight="1">
      <c r="A13" s="306" t="s">
        <v>563</v>
      </c>
      <c r="B13" s="35" t="s">
        <v>564</v>
      </c>
      <c r="C13" s="306" t="s">
        <v>565</v>
      </c>
      <c r="D13" s="35" t="s">
        <v>566</v>
      </c>
    </row>
    <row r="14" spans="1:4" ht="24.75" customHeight="1">
      <c r="A14" s="333" t="s">
        <v>567</v>
      </c>
      <c r="B14" s="35" t="s">
        <v>568</v>
      </c>
      <c r="C14" s="306" t="s">
        <v>569</v>
      </c>
      <c r="D14" s="35" t="s">
        <v>566</v>
      </c>
    </row>
    <row r="15" spans="1:4" s="345" customFormat="1" ht="24.75" customHeight="1">
      <c r="A15" s="346" t="s">
        <v>570</v>
      </c>
      <c r="B15" s="347" t="s">
        <v>571</v>
      </c>
      <c r="C15" s="348"/>
      <c r="D15" s="344"/>
    </row>
    <row r="16" spans="1:4" ht="24.75" customHeight="1">
      <c r="A16" s="32" t="s">
        <v>572</v>
      </c>
      <c r="B16" s="334"/>
      <c r="C16" s="334"/>
      <c r="D16" s="335"/>
    </row>
    <row r="17" spans="1:4" ht="24.75" customHeight="1">
      <c r="A17" s="336"/>
      <c r="B17" s="77"/>
      <c r="C17" s="77"/>
      <c r="D17" s="337"/>
    </row>
    <row r="18" spans="1:4" ht="24.75" customHeight="1">
      <c r="A18" s="336"/>
      <c r="B18" s="77"/>
      <c r="C18" s="77"/>
      <c r="D18" s="337"/>
    </row>
    <row r="19" spans="1:4" ht="24.75" customHeight="1">
      <c r="A19" s="336"/>
      <c r="B19" s="77"/>
      <c r="C19" s="77"/>
      <c r="D19" s="337"/>
    </row>
    <row r="20" spans="1:4" ht="24.75" customHeight="1">
      <c r="A20" s="336"/>
      <c r="B20" s="77"/>
      <c r="C20" s="338"/>
      <c r="D20" s="339"/>
    </row>
    <row r="21" spans="1:4" ht="24.75" customHeight="1">
      <c r="A21" s="336"/>
      <c r="B21" s="77"/>
      <c r="C21" s="77"/>
      <c r="D21" s="337"/>
    </row>
    <row r="22" spans="1:4" ht="24.75" customHeight="1">
      <c r="A22" s="336"/>
      <c r="B22" s="77"/>
      <c r="C22" s="77"/>
      <c r="D22" s="337"/>
    </row>
    <row r="23" spans="1:4" ht="24.75" customHeight="1">
      <c r="A23" s="336"/>
      <c r="B23" s="77"/>
      <c r="C23" s="77"/>
      <c r="D23" s="337"/>
    </row>
    <row r="24" spans="1:4" ht="24.75" customHeight="1">
      <c r="A24" s="336"/>
      <c r="B24" s="77"/>
      <c r="C24" s="77"/>
      <c r="D24" s="337"/>
    </row>
    <row r="25" spans="1:4" ht="24.75" customHeight="1">
      <c r="A25" s="336"/>
      <c r="B25" s="77"/>
      <c r="C25" s="77"/>
      <c r="D25" s="337"/>
    </row>
    <row r="26" spans="1:4" ht="24.75" customHeight="1">
      <c r="A26" s="336"/>
      <c r="B26" s="77"/>
      <c r="C26" s="77"/>
      <c r="D26" s="337"/>
    </row>
    <row r="27" spans="1:4" ht="24.75" customHeight="1">
      <c r="A27" s="336"/>
      <c r="B27" s="77"/>
      <c r="C27" s="77"/>
      <c r="D27" s="337"/>
    </row>
    <row r="28" spans="1:4" ht="24.75" customHeight="1">
      <c r="A28" s="336"/>
      <c r="B28" s="77"/>
      <c r="C28" s="77"/>
      <c r="D28" s="337"/>
    </row>
    <row r="29" spans="1:4" ht="24.75" customHeight="1">
      <c r="A29" s="34"/>
      <c r="B29" s="340"/>
      <c r="C29" s="340"/>
      <c r="D29" s="341"/>
    </row>
    <row r="30" spans="1:4" ht="12.75">
      <c r="A30" s="36" t="s">
        <v>573</v>
      </c>
      <c r="B30" s="25"/>
      <c r="C30" s="25"/>
      <c r="D30" s="25"/>
    </row>
    <row r="31" ht="12.75">
      <c r="A31" s="280" t="s">
        <v>982</v>
      </c>
    </row>
  </sheetData>
  <sheetProtection/>
  <mergeCells count="3">
    <mergeCell ref="A3:D3"/>
    <mergeCell ref="A1:D1"/>
    <mergeCell ref="A2:D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D28"/>
  <sheetViews>
    <sheetView view="pageBreakPreview" zoomScaleSheetLayoutView="100" zoomScalePageLayoutView="0" workbookViewId="0" topLeftCell="A16">
      <selection activeCell="B35" sqref="B35"/>
    </sheetView>
  </sheetViews>
  <sheetFormatPr defaultColWidth="9" defaultRowHeight="14.25"/>
  <cols>
    <col min="1" max="1" width="23.59765625" style="26" customWidth="1"/>
    <col min="2" max="2" width="28.296875" style="26" customWidth="1"/>
    <col min="3" max="3" width="16" style="26" customWidth="1"/>
    <col min="4" max="4" width="18.8984375" style="26" customWidth="1"/>
    <col min="5" max="16384" width="9" style="26" customWidth="1"/>
  </cols>
  <sheetData>
    <row r="1" spans="1:4" ht="19.5" customHeight="1">
      <c r="A1" s="25" t="s">
        <v>930</v>
      </c>
      <c r="B1" s="25"/>
      <c r="C1" s="25"/>
      <c r="D1" s="3"/>
    </row>
    <row r="2" spans="1:4" ht="19.5" customHeight="1">
      <c r="A2" s="25" t="s">
        <v>852</v>
      </c>
      <c r="B2" s="25"/>
      <c r="C2" s="25"/>
      <c r="D2" s="25"/>
    </row>
    <row r="3" spans="1:4" ht="19.5" customHeight="1">
      <c r="A3" s="306" t="s">
        <v>673</v>
      </c>
      <c r="B3" s="306" t="s">
        <v>674</v>
      </c>
      <c r="C3" s="306" t="s">
        <v>675</v>
      </c>
      <c r="D3" s="306" t="s">
        <v>676</v>
      </c>
    </row>
    <row r="4" spans="1:4" ht="30" customHeight="1">
      <c r="A4" s="89"/>
      <c r="B4" s="217"/>
      <c r="C4" s="89"/>
      <c r="D4" s="89"/>
    </row>
    <row r="5" spans="1:4" ht="30" customHeight="1">
      <c r="A5" s="89"/>
      <c r="B5" s="217"/>
      <c r="C5" s="89"/>
      <c r="D5" s="89"/>
    </row>
    <row r="6" spans="1:4" ht="30" customHeight="1">
      <c r="A6" s="89"/>
      <c r="B6" s="217"/>
      <c r="C6" s="89"/>
      <c r="D6" s="89"/>
    </row>
    <row r="7" spans="1:4" ht="30" customHeight="1">
      <c r="A7" s="89"/>
      <c r="B7" s="217"/>
      <c r="C7" s="89"/>
      <c r="D7" s="89"/>
    </row>
    <row r="8" spans="1:4" ht="30" customHeight="1">
      <c r="A8" s="89"/>
      <c r="B8" s="217"/>
      <c r="C8" s="89"/>
      <c r="D8" s="89"/>
    </row>
    <row r="9" spans="1:4" ht="30" customHeight="1">
      <c r="A9" s="89"/>
      <c r="B9" s="217"/>
      <c r="C9" s="89"/>
      <c r="D9" s="89"/>
    </row>
    <row r="10" spans="1:4" ht="30" customHeight="1">
      <c r="A10" s="89"/>
      <c r="B10" s="217"/>
      <c r="C10" s="89"/>
      <c r="D10" s="89"/>
    </row>
    <row r="11" spans="1:4" ht="30" customHeight="1">
      <c r="A11" s="89"/>
      <c r="B11" s="217"/>
      <c r="C11" s="89"/>
      <c r="D11" s="89"/>
    </row>
    <row r="12" spans="1:4" ht="30" customHeight="1">
      <c r="A12" s="89"/>
      <c r="B12" s="217"/>
      <c r="C12" s="89"/>
      <c r="D12" s="89"/>
    </row>
    <row r="13" spans="1:4" ht="30" customHeight="1">
      <c r="A13" s="89"/>
      <c r="B13" s="217"/>
      <c r="C13" s="89"/>
      <c r="D13" s="89"/>
    </row>
    <row r="14" spans="1:4" ht="19.5" customHeight="1">
      <c r="A14" s="36" t="s">
        <v>677</v>
      </c>
      <c r="B14" s="25"/>
      <c r="C14" s="25"/>
      <c r="D14" s="25"/>
    </row>
    <row r="15" spans="1:4" ht="19.5" customHeight="1">
      <c r="A15" s="25"/>
      <c r="B15" s="25"/>
      <c r="C15" s="25"/>
      <c r="D15" s="25"/>
    </row>
    <row r="16" spans="1:4" ht="19.5" customHeight="1">
      <c r="A16" s="25"/>
      <c r="B16" s="25"/>
      <c r="C16" s="25"/>
      <c r="D16" s="25"/>
    </row>
    <row r="17" spans="1:4" ht="19.5" customHeight="1">
      <c r="A17" s="25" t="s">
        <v>853</v>
      </c>
      <c r="B17" s="25"/>
      <c r="C17" s="25"/>
      <c r="D17" s="25"/>
    </row>
    <row r="18" spans="1:4" ht="19.5" customHeight="1">
      <c r="A18" s="306" t="s">
        <v>673</v>
      </c>
      <c r="B18" s="306" t="s">
        <v>674</v>
      </c>
      <c r="C18" s="306" t="s">
        <v>675</v>
      </c>
      <c r="D18" s="306" t="s">
        <v>676</v>
      </c>
    </row>
    <row r="19" spans="1:4" ht="30" customHeight="1">
      <c r="A19" s="89"/>
      <c r="B19" s="217"/>
      <c r="C19" s="89"/>
      <c r="D19" s="89"/>
    </row>
    <row r="20" spans="1:4" ht="30" customHeight="1">
      <c r="A20" s="89"/>
      <c r="B20" s="217"/>
      <c r="C20" s="89"/>
      <c r="D20" s="89"/>
    </row>
    <row r="21" spans="1:4" ht="30" customHeight="1">
      <c r="A21" s="89"/>
      <c r="B21" s="217"/>
      <c r="C21" s="89"/>
      <c r="D21" s="89"/>
    </row>
    <row r="22" spans="1:4" ht="30" customHeight="1">
      <c r="A22" s="89"/>
      <c r="B22" s="217"/>
      <c r="C22" s="89"/>
      <c r="D22" s="89"/>
    </row>
    <row r="23" spans="1:4" ht="30" customHeight="1">
      <c r="A23" s="89"/>
      <c r="B23" s="217"/>
      <c r="C23" s="89"/>
      <c r="D23" s="89"/>
    </row>
    <row r="24" spans="1:4" ht="30" customHeight="1">
      <c r="A24" s="89"/>
      <c r="B24" s="217"/>
      <c r="C24" s="89"/>
      <c r="D24" s="89"/>
    </row>
    <row r="25" spans="1:4" ht="30" customHeight="1">
      <c r="A25" s="89"/>
      <c r="B25" s="217"/>
      <c r="C25" s="89"/>
      <c r="D25" s="89"/>
    </row>
    <row r="26" spans="1:4" ht="30" customHeight="1">
      <c r="A26" s="89"/>
      <c r="B26" s="217"/>
      <c r="C26" s="89"/>
      <c r="D26" s="89"/>
    </row>
    <row r="27" spans="1:4" ht="30" customHeight="1">
      <c r="A27" s="89"/>
      <c r="B27" s="217"/>
      <c r="C27" s="89"/>
      <c r="D27" s="89"/>
    </row>
    <row r="28" spans="1:4" ht="30" customHeight="1">
      <c r="A28" s="89"/>
      <c r="B28" s="217"/>
      <c r="C28" s="89"/>
      <c r="D28" s="89"/>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9"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P31"/>
  <sheetViews>
    <sheetView view="pageBreakPreview" zoomScaleSheetLayoutView="100" zoomScalePageLayoutView="0" workbookViewId="0" topLeftCell="A21">
      <selection activeCell="A1" sqref="A1"/>
    </sheetView>
  </sheetViews>
  <sheetFormatPr defaultColWidth="9" defaultRowHeight="14.25"/>
  <cols>
    <col min="1" max="1" width="3.59765625" style="170" customWidth="1"/>
    <col min="2" max="2" width="5.09765625" style="170" customWidth="1"/>
    <col min="3" max="16" width="5.59765625" style="170" customWidth="1"/>
    <col min="17" max="16384" width="9" style="170" customWidth="1"/>
  </cols>
  <sheetData>
    <row r="1" spans="1:16" ht="19.5" customHeight="1">
      <c r="A1" s="353" t="s">
        <v>962</v>
      </c>
      <c r="B1" s="169"/>
      <c r="C1" s="169"/>
      <c r="D1" s="169"/>
      <c r="E1" s="169"/>
      <c r="F1" s="169"/>
      <c r="G1" s="169"/>
      <c r="H1" s="169"/>
      <c r="I1" s="169"/>
      <c r="J1" s="169"/>
      <c r="K1" s="169"/>
      <c r="L1" s="169"/>
      <c r="M1" s="169"/>
      <c r="N1" s="169"/>
      <c r="O1" s="169"/>
      <c r="P1" s="169"/>
    </row>
    <row r="2" spans="1:16" ht="19.5" customHeight="1">
      <c r="A2" s="169" t="s">
        <v>851</v>
      </c>
      <c r="B2" s="169"/>
      <c r="C2" s="169"/>
      <c r="D2" s="169"/>
      <c r="E2" s="169"/>
      <c r="F2" s="169"/>
      <c r="G2" s="169"/>
      <c r="H2" s="169"/>
      <c r="I2" s="169"/>
      <c r="J2" s="169"/>
      <c r="K2" s="169"/>
      <c r="L2" s="169"/>
      <c r="M2" s="169"/>
      <c r="N2" s="169"/>
      <c r="O2" s="169"/>
      <c r="P2" s="3"/>
    </row>
    <row r="3" spans="1:16" ht="19.5" customHeight="1" thickBot="1">
      <c r="A3" s="169"/>
      <c r="B3" s="169"/>
      <c r="C3" s="169"/>
      <c r="D3" s="169"/>
      <c r="E3" s="169"/>
      <c r="F3" s="169"/>
      <c r="G3" s="169"/>
      <c r="H3" s="169"/>
      <c r="I3" s="169"/>
      <c r="J3" s="169"/>
      <c r="K3" s="169"/>
      <c r="L3" s="169"/>
      <c r="M3" s="169"/>
      <c r="N3" s="169"/>
      <c r="O3" s="169"/>
      <c r="P3" s="171" t="s">
        <v>679</v>
      </c>
    </row>
    <row r="4" spans="1:16" ht="24.75" customHeight="1" thickTop="1">
      <c r="A4" s="172"/>
      <c r="B4" s="173"/>
      <c r="C4" s="540" t="s">
        <v>680</v>
      </c>
      <c r="D4" s="541"/>
      <c r="E4" s="542"/>
      <c r="F4" s="543" t="s">
        <v>681</v>
      </c>
      <c r="G4" s="544"/>
      <c r="H4" s="544"/>
      <c r="I4" s="545"/>
      <c r="J4" s="546" t="s">
        <v>682</v>
      </c>
      <c r="K4" s="544"/>
      <c r="L4" s="544"/>
      <c r="M4" s="544"/>
      <c r="N4" s="544"/>
      <c r="O4" s="544"/>
      <c r="P4" s="547"/>
    </row>
    <row r="5" spans="1:16" ht="52.5" customHeight="1" thickBot="1">
      <c r="A5" s="174"/>
      <c r="B5" s="175"/>
      <c r="C5" s="176" t="s">
        <v>683</v>
      </c>
      <c r="D5" s="177" t="s">
        <v>684</v>
      </c>
      <c r="E5" s="178" t="s">
        <v>685</v>
      </c>
      <c r="F5" s="179" t="s">
        <v>686</v>
      </c>
      <c r="G5" s="177" t="s">
        <v>687</v>
      </c>
      <c r="H5" s="180" t="s">
        <v>688</v>
      </c>
      <c r="I5" s="181" t="s">
        <v>576</v>
      </c>
      <c r="J5" s="176" t="s">
        <v>689</v>
      </c>
      <c r="K5" s="177" t="s">
        <v>690</v>
      </c>
      <c r="L5" s="177" t="s">
        <v>691</v>
      </c>
      <c r="M5" s="177" t="s">
        <v>692</v>
      </c>
      <c r="N5" s="177" t="s">
        <v>693</v>
      </c>
      <c r="O5" s="177" t="s">
        <v>694</v>
      </c>
      <c r="P5" s="182" t="s">
        <v>576</v>
      </c>
    </row>
    <row r="6" spans="1:16" ht="24.75" customHeight="1" thickTop="1">
      <c r="A6" s="183"/>
      <c r="B6" s="184" t="s">
        <v>695</v>
      </c>
      <c r="C6" s="185"/>
      <c r="D6" s="186"/>
      <c r="E6" s="187"/>
      <c r="F6" s="188"/>
      <c r="G6" s="186"/>
      <c r="H6" s="186"/>
      <c r="I6" s="189">
        <f aca="true" t="shared" si="0" ref="I6:I17">SUM(F6:H6)</f>
        <v>0</v>
      </c>
      <c r="J6" s="185"/>
      <c r="K6" s="186"/>
      <c r="L6" s="186"/>
      <c r="M6" s="186"/>
      <c r="N6" s="186"/>
      <c r="O6" s="186"/>
      <c r="P6" s="190">
        <f aca="true" t="shared" si="1" ref="P6:P17">SUM(J6:O6)</f>
        <v>0</v>
      </c>
    </row>
    <row r="7" spans="1:16" ht="24.75" customHeight="1">
      <c r="A7" s="191"/>
      <c r="B7" s="192" t="s">
        <v>696</v>
      </c>
      <c r="C7" s="193"/>
      <c r="D7" s="194"/>
      <c r="E7" s="195"/>
      <c r="F7" s="196"/>
      <c r="G7" s="194"/>
      <c r="H7" s="194"/>
      <c r="I7" s="197">
        <f t="shared" si="0"/>
        <v>0</v>
      </c>
      <c r="J7" s="193"/>
      <c r="K7" s="194"/>
      <c r="L7" s="194"/>
      <c r="M7" s="194"/>
      <c r="N7" s="194"/>
      <c r="O7" s="194"/>
      <c r="P7" s="198">
        <f t="shared" si="1"/>
        <v>0</v>
      </c>
    </row>
    <row r="8" spans="1:16" ht="24.75" customHeight="1">
      <c r="A8" s="191"/>
      <c r="B8" s="192" t="s">
        <v>524</v>
      </c>
      <c r="C8" s="193"/>
      <c r="D8" s="194"/>
      <c r="E8" s="195"/>
      <c r="F8" s="196"/>
      <c r="G8" s="194"/>
      <c r="H8" s="194"/>
      <c r="I8" s="197">
        <f t="shared" si="0"/>
        <v>0</v>
      </c>
      <c r="J8" s="193"/>
      <c r="K8" s="194"/>
      <c r="L8" s="194"/>
      <c r="M8" s="194"/>
      <c r="N8" s="194"/>
      <c r="O8" s="194"/>
      <c r="P8" s="198">
        <f t="shared" si="1"/>
        <v>0</v>
      </c>
    </row>
    <row r="9" spans="1:16" ht="24.75" customHeight="1">
      <c r="A9" s="191"/>
      <c r="B9" s="192" t="s">
        <v>525</v>
      </c>
      <c r="C9" s="193"/>
      <c r="D9" s="194"/>
      <c r="E9" s="195"/>
      <c r="F9" s="196"/>
      <c r="G9" s="194"/>
      <c r="H9" s="194"/>
      <c r="I9" s="197">
        <f t="shared" si="0"/>
        <v>0</v>
      </c>
      <c r="J9" s="193"/>
      <c r="K9" s="194"/>
      <c r="L9" s="194"/>
      <c r="M9" s="194"/>
      <c r="N9" s="194"/>
      <c r="O9" s="194"/>
      <c r="P9" s="198">
        <f t="shared" si="1"/>
        <v>0</v>
      </c>
    </row>
    <row r="10" spans="1:16" ht="24.75" customHeight="1">
      <c r="A10" s="199"/>
      <c r="B10" s="192" t="s">
        <v>526</v>
      </c>
      <c r="C10" s="193"/>
      <c r="D10" s="194"/>
      <c r="E10" s="195"/>
      <c r="F10" s="196"/>
      <c r="G10" s="194"/>
      <c r="H10" s="194"/>
      <c r="I10" s="197">
        <f t="shared" si="0"/>
        <v>0</v>
      </c>
      <c r="J10" s="193"/>
      <c r="K10" s="194"/>
      <c r="L10" s="194"/>
      <c r="M10" s="194"/>
      <c r="N10" s="194"/>
      <c r="O10" s="194"/>
      <c r="P10" s="198">
        <f t="shared" si="1"/>
        <v>0</v>
      </c>
    </row>
    <row r="11" spans="1:16" ht="24.75" customHeight="1">
      <c r="A11" s="199" t="s">
        <v>780</v>
      </c>
      <c r="B11" s="192" t="s">
        <v>527</v>
      </c>
      <c r="C11" s="193"/>
      <c r="D11" s="194"/>
      <c r="E11" s="195"/>
      <c r="F11" s="196"/>
      <c r="G11" s="194"/>
      <c r="H11" s="194"/>
      <c r="I11" s="197">
        <f t="shared" si="0"/>
        <v>0</v>
      </c>
      <c r="J11" s="193"/>
      <c r="K11" s="194"/>
      <c r="L11" s="194"/>
      <c r="M11" s="194"/>
      <c r="N11" s="194"/>
      <c r="O11" s="194"/>
      <c r="P11" s="198">
        <f t="shared" si="1"/>
        <v>0</v>
      </c>
    </row>
    <row r="12" spans="1:16" ht="24.75" customHeight="1">
      <c r="A12" s="199" t="s">
        <v>781</v>
      </c>
      <c r="B12" s="192" t="s">
        <v>528</v>
      </c>
      <c r="C12" s="193"/>
      <c r="D12" s="194"/>
      <c r="E12" s="195"/>
      <c r="F12" s="196"/>
      <c r="G12" s="194"/>
      <c r="H12" s="194"/>
      <c r="I12" s="197">
        <f t="shared" si="0"/>
        <v>0</v>
      </c>
      <c r="J12" s="193"/>
      <c r="K12" s="194"/>
      <c r="L12" s="194"/>
      <c r="M12" s="194"/>
      <c r="N12" s="194"/>
      <c r="O12" s="194"/>
      <c r="P12" s="198">
        <f t="shared" si="1"/>
        <v>0</v>
      </c>
    </row>
    <row r="13" spans="1:16" ht="24.75" customHeight="1">
      <c r="A13" s="199" t="s">
        <v>697</v>
      </c>
      <c r="B13" s="192" t="s">
        <v>529</v>
      </c>
      <c r="C13" s="193"/>
      <c r="D13" s="194"/>
      <c r="E13" s="195"/>
      <c r="F13" s="196"/>
      <c r="G13" s="194"/>
      <c r="H13" s="194"/>
      <c r="I13" s="197">
        <f t="shared" si="0"/>
        <v>0</v>
      </c>
      <c r="J13" s="193"/>
      <c r="K13" s="194"/>
      <c r="L13" s="194"/>
      <c r="M13" s="194"/>
      <c r="N13" s="194"/>
      <c r="O13" s="194"/>
      <c r="P13" s="198">
        <f t="shared" si="1"/>
        <v>0</v>
      </c>
    </row>
    <row r="14" spans="1:16" ht="24.75" customHeight="1">
      <c r="A14" s="199"/>
      <c r="B14" s="192" t="s">
        <v>530</v>
      </c>
      <c r="C14" s="193"/>
      <c r="D14" s="194"/>
      <c r="E14" s="195"/>
      <c r="F14" s="196"/>
      <c r="G14" s="194"/>
      <c r="H14" s="194"/>
      <c r="I14" s="197">
        <f t="shared" si="0"/>
        <v>0</v>
      </c>
      <c r="J14" s="193"/>
      <c r="K14" s="194"/>
      <c r="L14" s="194"/>
      <c r="M14" s="194"/>
      <c r="N14" s="194"/>
      <c r="O14" s="194"/>
      <c r="P14" s="198">
        <f t="shared" si="1"/>
        <v>0</v>
      </c>
    </row>
    <row r="15" spans="1:16" ht="24.75" customHeight="1">
      <c r="A15" s="191"/>
      <c r="B15" s="192" t="s">
        <v>531</v>
      </c>
      <c r="C15" s="193"/>
      <c r="D15" s="194"/>
      <c r="E15" s="195"/>
      <c r="F15" s="196"/>
      <c r="G15" s="194"/>
      <c r="H15" s="194"/>
      <c r="I15" s="197">
        <f t="shared" si="0"/>
        <v>0</v>
      </c>
      <c r="J15" s="193"/>
      <c r="K15" s="194"/>
      <c r="L15" s="194"/>
      <c r="M15" s="194"/>
      <c r="N15" s="194"/>
      <c r="O15" s="194"/>
      <c r="P15" s="198">
        <f t="shared" si="1"/>
        <v>0</v>
      </c>
    </row>
    <row r="16" spans="1:16" ht="24.75" customHeight="1">
      <c r="A16" s="191"/>
      <c r="B16" s="192" t="s">
        <v>532</v>
      </c>
      <c r="C16" s="193"/>
      <c r="D16" s="194"/>
      <c r="E16" s="195"/>
      <c r="F16" s="196"/>
      <c r="G16" s="194"/>
      <c r="H16" s="194"/>
      <c r="I16" s="197">
        <f t="shared" si="0"/>
        <v>0</v>
      </c>
      <c r="J16" s="193"/>
      <c r="K16" s="194"/>
      <c r="L16" s="194"/>
      <c r="M16" s="194"/>
      <c r="N16" s="194"/>
      <c r="O16" s="194"/>
      <c r="P16" s="198">
        <f t="shared" si="1"/>
        <v>0</v>
      </c>
    </row>
    <row r="17" spans="1:16" ht="24.75" customHeight="1">
      <c r="A17" s="191"/>
      <c r="B17" s="200" t="s">
        <v>533</v>
      </c>
      <c r="C17" s="201"/>
      <c r="D17" s="202"/>
      <c r="E17" s="203"/>
      <c r="F17" s="204"/>
      <c r="G17" s="202"/>
      <c r="H17" s="202"/>
      <c r="I17" s="205">
        <f t="shared" si="0"/>
        <v>0</v>
      </c>
      <c r="J17" s="201"/>
      <c r="K17" s="202"/>
      <c r="L17" s="202"/>
      <c r="M17" s="202"/>
      <c r="N17" s="202"/>
      <c r="O17" s="202"/>
      <c r="P17" s="206">
        <f t="shared" si="1"/>
        <v>0</v>
      </c>
    </row>
    <row r="18" spans="1:16" ht="24.75" customHeight="1" thickBot="1">
      <c r="A18" s="207"/>
      <c r="B18" s="208" t="s">
        <v>576</v>
      </c>
      <c r="C18" s="209"/>
      <c r="D18" s="210"/>
      <c r="E18" s="211">
        <f aca="true" t="shared" si="2" ref="E18:P18">SUM(E6:E17)</f>
        <v>0</v>
      </c>
      <c r="F18" s="212">
        <f t="shared" si="2"/>
        <v>0</v>
      </c>
      <c r="G18" s="213">
        <f t="shared" si="2"/>
        <v>0</v>
      </c>
      <c r="H18" s="213">
        <f t="shared" si="2"/>
        <v>0</v>
      </c>
      <c r="I18" s="214">
        <f t="shared" si="2"/>
        <v>0</v>
      </c>
      <c r="J18" s="215">
        <f t="shared" si="2"/>
        <v>0</v>
      </c>
      <c r="K18" s="213">
        <f t="shared" si="2"/>
        <v>0</v>
      </c>
      <c r="L18" s="213">
        <f t="shared" si="2"/>
        <v>0</v>
      </c>
      <c r="M18" s="213">
        <f t="shared" si="2"/>
        <v>0</v>
      </c>
      <c r="N18" s="213">
        <f t="shared" si="2"/>
        <v>0</v>
      </c>
      <c r="O18" s="213">
        <f t="shared" si="2"/>
        <v>0</v>
      </c>
      <c r="P18" s="216">
        <f t="shared" si="2"/>
        <v>0</v>
      </c>
    </row>
    <row r="19" spans="1:16" ht="24.75" customHeight="1" thickTop="1">
      <c r="A19" s="183"/>
      <c r="B19" s="184" t="s">
        <v>534</v>
      </c>
      <c r="C19" s="185"/>
      <c r="D19" s="186"/>
      <c r="E19" s="187"/>
      <c r="F19" s="188"/>
      <c r="G19" s="186"/>
      <c r="H19" s="186"/>
      <c r="I19" s="189">
        <f aca="true" t="shared" si="3" ref="I19:I30">SUM(F19:H19)</f>
        <v>0</v>
      </c>
      <c r="J19" s="185"/>
      <c r="K19" s="186"/>
      <c r="L19" s="186"/>
      <c r="M19" s="186"/>
      <c r="N19" s="186"/>
      <c r="O19" s="186"/>
      <c r="P19" s="190">
        <f aca="true" t="shared" si="4" ref="P19:P30">SUM(J19:O19)</f>
        <v>0</v>
      </c>
    </row>
    <row r="20" spans="1:16" ht="24.75" customHeight="1">
      <c r="A20" s="191"/>
      <c r="B20" s="192" t="s">
        <v>535</v>
      </c>
      <c r="C20" s="193"/>
      <c r="D20" s="194"/>
      <c r="E20" s="195"/>
      <c r="F20" s="196"/>
      <c r="G20" s="194"/>
      <c r="H20" s="194"/>
      <c r="I20" s="197">
        <f t="shared" si="3"/>
        <v>0</v>
      </c>
      <c r="J20" s="193"/>
      <c r="K20" s="194"/>
      <c r="L20" s="194"/>
      <c r="M20" s="194"/>
      <c r="N20" s="194"/>
      <c r="O20" s="194"/>
      <c r="P20" s="198">
        <f t="shared" si="4"/>
        <v>0</v>
      </c>
    </row>
    <row r="21" spans="1:16" ht="24.75" customHeight="1">
      <c r="A21" s="191"/>
      <c r="B21" s="192" t="s">
        <v>524</v>
      </c>
      <c r="C21" s="193"/>
      <c r="D21" s="194"/>
      <c r="E21" s="195"/>
      <c r="F21" s="196"/>
      <c r="G21" s="194"/>
      <c r="H21" s="194"/>
      <c r="I21" s="197">
        <f t="shared" si="3"/>
        <v>0</v>
      </c>
      <c r="J21" s="193"/>
      <c r="K21" s="194"/>
      <c r="L21" s="194"/>
      <c r="M21" s="194"/>
      <c r="N21" s="194"/>
      <c r="O21" s="194"/>
      <c r="P21" s="198">
        <f t="shared" si="4"/>
        <v>0</v>
      </c>
    </row>
    <row r="22" spans="1:16" ht="24.75" customHeight="1">
      <c r="A22" s="191"/>
      <c r="B22" s="192" t="s">
        <v>525</v>
      </c>
      <c r="C22" s="193"/>
      <c r="D22" s="194"/>
      <c r="E22" s="195"/>
      <c r="F22" s="196"/>
      <c r="G22" s="194"/>
      <c r="H22" s="194"/>
      <c r="I22" s="197">
        <f t="shared" si="3"/>
        <v>0</v>
      </c>
      <c r="J22" s="193"/>
      <c r="K22" s="194"/>
      <c r="L22" s="194"/>
      <c r="M22" s="194"/>
      <c r="N22" s="194"/>
      <c r="O22" s="194"/>
      <c r="P22" s="198">
        <f t="shared" si="4"/>
        <v>0</v>
      </c>
    </row>
    <row r="23" spans="1:16" ht="24.75" customHeight="1">
      <c r="A23" s="199"/>
      <c r="B23" s="192" t="s">
        <v>526</v>
      </c>
      <c r="C23" s="193"/>
      <c r="D23" s="194"/>
      <c r="E23" s="195"/>
      <c r="F23" s="196"/>
      <c r="G23" s="194"/>
      <c r="H23" s="194"/>
      <c r="I23" s="197">
        <f t="shared" si="3"/>
        <v>0</v>
      </c>
      <c r="J23" s="193"/>
      <c r="K23" s="194"/>
      <c r="L23" s="194"/>
      <c r="M23" s="194"/>
      <c r="N23" s="194"/>
      <c r="O23" s="194"/>
      <c r="P23" s="198">
        <f t="shared" si="4"/>
        <v>0</v>
      </c>
    </row>
    <row r="24" spans="1:16" ht="24.75" customHeight="1">
      <c r="A24" s="199" t="s">
        <v>782</v>
      </c>
      <c r="B24" s="192" t="s">
        <v>527</v>
      </c>
      <c r="C24" s="193"/>
      <c r="D24" s="194"/>
      <c r="E24" s="195"/>
      <c r="F24" s="196"/>
      <c r="G24" s="194"/>
      <c r="H24" s="194"/>
      <c r="I24" s="197">
        <f t="shared" si="3"/>
        <v>0</v>
      </c>
      <c r="J24" s="193"/>
      <c r="K24" s="194"/>
      <c r="L24" s="194"/>
      <c r="M24" s="194"/>
      <c r="N24" s="194"/>
      <c r="O24" s="194"/>
      <c r="P24" s="198">
        <f t="shared" si="4"/>
        <v>0</v>
      </c>
    </row>
    <row r="25" spans="1:16" ht="24.75" customHeight="1">
      <c r="A25" s="199" t="s">
        <v>781</v>
      </c>
      <c r="B25" s="192" t="s">
        <v>528</v>
      </c>
      <c r="C25" s="193"/>
      <c r="D25" s="194"/>
      <c r="E25" s="195"/>
      <c r="F25" s="196"/>
      <c r="G25" s="194"/>
      <c r="H25" s="194"/>
      <c r="I25" s="197">
        <f t="shared" si="3"/>
        <v>0</v>
      </c>
      <c r="J25" s="193"/>
      <c r="K25" s="194"/>
      <c r="L25" s="194"/>
      <c r="M25" s="194"/>
      <c r="N25" s="194"/>
      <c r="O25" s="194"/>
      <c r="P25" s="198">
        <f t="shared" si="4"/>
        <v>0</v>
      </c>
    </row>
    <row r="26" spans="1:16" ht="24.75" customHeight="1">
      <c r="A26" s="199" t="s">
        <v>697</v>
      </c>
      <c r="B26" s="192" t="s">
        <v>529</v>
      </c>
      <c r="C26" s="193"/>
      <c r="D26" s="194"/>
      <c r="E26" s="195"/>
      <c r="F26" s="196"/>
      <c r="G26" s="194"/>
      <c r="H26" s="194"/>
      <c r="I26" s="197">
        <f t="shared" si="3"/>
        <v>0</v>
      </c>
      <c r="J26" s="193"/>
      <c r="K26" s="194"/>
      <c r="L26" s="194"/>
      <c r="M26" s="194"/>
      <c r="N26" s="194"/>
      <c r="O26" s="194"/>
      <c r="P26" s="198">
        <f t="shared" si="4"/>
        <v>0</v>
      </c>
    </row>
    <row r="27" spans="1:16" ht="24.75" customHeight="1">
      <c r="A27" s="199"/>
      <c r="B27" s="192" t="s">
        <v>530</v>
      </c>
      <c r="C27" s="193"/>
      <c r="D27" s="194"/>
      <c r="E27" s="195"/>
      <c r="F27" s="196"/>
      <c r="G27" s="194"/>
      <c r="H27" s="194"/>
      <c r="I27" s="197">
        <f t="shared" si="3"/>
        <v>0</v>
      </c>
      <c r="J27" s="193"/>
      <c r="K27" s="194"/>
      <c r="L27" s="194"/>
      <c r="M27" s="194"/>
      <c r="N27" s="194"/>
      <c r="O27" s="194"/>
      <c r="P27" s="198">
        <f t="shared" si="4"/>
        <v>0</v>
      </c>
    </row>
    <row r="28" spans="1:16" ht="24.75" customHeight="1">
      <c r="A28" s="191"/>
      <c r="B28" s="192" t="s">
        <v>531</v>
      </c>
      <c r="C28" s="193"/>
      <c r="D28" s="194"/>
      <c r="E28" s="195"/>
      <c r="F28" s="196"/>
      <c r="G28" s="194"/>
      <c r="H28" s="194"/>
      <c r="I28" s="197">
        <f t="shared" si="3"/>
        <v>0</v>
      </c>
      <c r="J28" s="193"/>
      <c r="K28" s="194"/>
      <c r="L28" s="194"/>
      <c r="M28" s="194"/>
      <c r="N28" s="194"/>
      <c r="O28" s="194"/>
      <c r="P28" s="198">
        <f t="shared" si="4"/>
        <v>0</v>
      </c>
    </row>
    <row r="29" spans="1:16" ht="24.75" customHeight="1">
      <c r="A29" s="191"/>
      <c r="B29" s="192" t="s">
        <v>532</v>
      </c>
      <c r="C29" s="193"/>
      <c r="D29" s="194"/>
      <c r="E29" s="195"/>
      <c r="F29" s="196"/>
      <c r="G29" s="194"/>
      <c r="H29" s="194"/>
      <c r="I29" s="197">
        <f t="shared" si="3"/>
        <v>0</v>
      </c>
      <c r="J29" s="193"/>
      <c r="K29" s="194"/>
      <c r="L29" s="194"/>
      <c r="M29" s="194"/>
      <c r="N29" s="194"/>
      <c r="O29" s="194"/>
      <c r="P29" s="198">
        <f t="shared" si="4"/>
        <v>0</v>
      </c>
    </row>
    <row r="30" spans="1:16" ht="24.75" customHeight="1">
      <c r="A30" s="191"/>
      <c r="B30" s="200" t="s">
        <v>533</v>
      </c>
      <c r="C30" s="201"/>
      <c r="D30" s="202"/>
      <c r="E30" s="203"/>
      <c r="F30" s="204"/>
      <c r="G30" s="202"/>
      <c r="H30" s="202"/>
      <c r="I30" s="205">
        <f t="shared" si="3"/>
        <v>0</v>
      </c>
      <c r="J30" s="201"/>
      <c r="K30" s="202"/>
      <c r="L30" s="202"/>
      <c r="M30" s="202"/>
      <c r="N30" s="202"/>
      <c r="O30" s="202"/>
      <c r="P30" s="206">
        <f t="shared" si="4"/>
        <v>0</v>
      </c>
    </row>
    <row r="31" spans="1:16" ht="24.75" customHeight="1" thickBot="1">
      <c r="A31" s="207"/>
      <c r="B31" s="208" t="s">
        <v>576</v>
      </c>
      <c r="C31" s="209"/>
      <c r="D31" s="210"/>
      <c r="E31" s="211">
        <f aca="true" t="shared" si="5" ref="E31:P31">SUM(E19:E30)</f>
        <v>0</v>
      </c>
      <c r="F31" s="212">
        <f t="shared" si="5"/>
        <v>0</v>
      </c>
      <c r="G31" s="213">
        <f t="shared" si="5"/>
        <v>0</v>
      </c>
      <c r="H31" s="213">
        <f t="shared" si="5"/>
        <v>0</v>
      </c>
      <c r="I31" s="214">
        <f t="shared" si="5"/>
        <v>0</v>
      </c>
      <c r="J31" s="215">
        <f t="shared" si="5"/>
        <v>0</v>
      </c>
      <c r="K31" s="213">
        <f t="shared" si="5"/>
        <v>0</v>
      </c>
      <c r="L31" s="213">
        <f t="shared" si="5"/>
        <v>0</v>
      </c>
      <c r="M31" s="213">
        <f t="shared" si="5"/>
        <v>0</v>
      </c>
      <c r="N31" s="213">
        <f t="shared" si="5"/>
        <v>0</v>
      </c>
      <c r="O31" s="213">
        <f t="shared" si="5"/>
        <v>0</v>
      </c>
      <c r="P31" s="216">
        <f t="shared" si="5"/>
        <v>0</v>
      </c>
    </row>
    <row r="32" ht="13.5" thickTop="1"/>
  </sheetData>
  <sheetProtection/>
  <mergeCells count="3">
    <mergeCell ref="C4:E4"/>
    <mergeCell ref="F4:I4"/>
    <mergeCell ref="J4:P4"/>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6"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L37"/>
  <sheetViews>
    <sheetView view="pageBreakPreview" zoomScaleSheetLayoutView="100" zoomScalePageLayoutView="0" workbookViewId="0" topLeftCell="A8">
      <selection activeCell="K5" sqref="K5:K19"/>
    </sheetView>
  </sheetViews>
  <sheetFormatPr defaultColWidth="9" defaultRowHeight="14.25"/>
  <cols>
    <col min="1" max="1" width="5.296875" style="166" customWidth="1"/>
    <col min="2" max="5" width="5" style="166" bestFit="1" customWidth="1"/>
    <col min="6" max="6" width="10.296875" style="166" bestFit="1" customWidth="1"/>
    <col min="7" max="7" width="11.5" style="166" customWidth="1"/>
    <col min="8" max="9" width="10.59765625" style="166" customWidth="1"/>
    <col min="10" max="10" width="5" style="166" bestFit="1" customWidth="1"/>
    <col min="11" max="11" width="6.69921875" style="166" bestFit="1" customWidth="1"/>
    <col min="12" max="12" width="12.69921875" style="166" customWidth="1"/>
    <col min="13" max="16384" width="9" style="166" customWidth="1"/>
  </cols>
  <sheetData>
    <row r="1" spans="1:12" ht="19.5" customHeight="1">
      <c r="A1" s="165" t="s">
        <v>818</v>
      </c>
      <c r="B1" s="165"/>
      <c r="C1" s="165"/>
      <c r="D1" s="165"/>
      <c r="E1" s="165"/>
      <c r="F1" s="165"/>
      <c r="G1" s="165"/>
      <c r="H1" s="165"/>
      <c r="I1" s="165"/>
      <c r="J1" s="165"/>
      <c r="K1" s="165"/>
      <c r="L1" s="132"/>
    </row>
    <row r="2" spans="1:12" ht="19.5" customHeight="1">
      <c r="A2" s="165" t="s">
        <v>779</v>
      </c>
      <c r="B2" s="165"/>
      <c r="C2" s="165"/>
      <c r="D2" s="165"/>
      <c r="E2" s="165"/>
      <c r="F2" s="165"/>
      <c r="G2" s="165"/>
      <c r="H2" s="165"/>
      <c r="I2" s="165"/>
      <c r="J2" s="165"/>
      <c r="K2" s="165"/>
      <c r="L2" s="165"/>
    </row>
    <row r="3" spans="1:12" ht="21" customHeight="1">
      <c r="A3" s="548"/>
      <c r="B3" s="548" t="s">
        <v>332</v>
      </c>
      <c r="C3" s="549" t="s">
        <v>333</v>
      </c>
      <c r="D3" s="548" t="s">
        <v>334</v>
      </c>
      <c r="E3" s="548"/>
      <c r="F3" s="548"/>
      <c r="G3" s="548" t="s">
        <v>335</v>
      </c>
      <c r="H3" s="549" t="s">
        <v>336</v>
      </c>
      <c r="I3" s="549" t="s">
        <v>337</v>
      </c>
      <c r="J3" s="549" t="s">
        <v>338</v>
      </c>
      <c r="K3" s="549" t="s">
        <v>339</v>
      </c>
      <c r="L3" s="548" t="s">
        <v>340</v>
      </c>
    </row>
    <row r="4" spans="1:12" ht="34.5" customHeight="1">
      <c r="A4" s="548"/>
      <c r="B4" s="548"/>
      <c r="C4" s="549"/>
      <c r="D4" s="309" t="s">
        <v>341</v>
      </c>
      <c r="E4" s="310" t="s">
        <v>342</v>
      </c>
      <c r="F4" s="309" t="s">
        <v>343</v>
      </c>
      <c r="G4" s="548"/>
      <c r="H4" s="549"/>
      <c r="I4" s="549"/>
      <c r="J4" s="549"/>
      <c r="K4" s="549"/>
      <c r="L4" s="548"/>
    </row>
    <row r="5" spans="1:12" ht="19.5" customHeight="1">
      <c r="A5" s="324">
        <v>1</v>
      </c>
      <c r="B5" s="324" t="s">
        <v>344</v>
      </c>
      <c r="C5" s="324">
        <v>100</v>
      </c>
      <c r="D5" s="324" t="s">
        <v>345</v>
      </c>
      <c r="E5" s="324"/>
      <c r="F5" s="167"/>
      <c r="G5" s="167" t="s">
        <v>346</v>
      </c>
      <c r="H5" s="168" t="s">
        <v>814</v>
      </c>
      <c r="I5" s="168" t="s">
        <v>815</v>
      </c>
      <c r="J5" s="324">
        <v>2</v>
      </c>
      <c r="K5" s="324" t="s">
        <v>347</v>
      </c>
      <c r="L5" s="167"/>
    </row>
    <row r="6" spans="1:12" ht="19.5" customHeight="1">
      <c r="A6" s="324">
        <v>2</v>
      </c>
      <c r="B6" s="324"/>
      <c r="C6" s="324"/>
      <c r="D6" s="324"/>
      <c r="E6" s="324"/>
      <c r="F6" s="167"/>
      <c r="G6" s="167"/>
      <c r="H6" s="168"/>
      <c r="I6" s="168"/>
      <c r="J6" s="324"/>
      <c r="K6" s="324"/>
      <c r="L6" s="167"/>
    </row>
    <row r="7" spans="1:12" ht="19.5" customHeight="1">
      <c r="A7" s="324">
        <v>3</v>
      </c>
      <c r="B7" s="324"/>
      <c r="C7" s="324"/>
      <c r="D7" s="324"/>
      <c r="E7" s="324"/>
      <c r="F7" s="167"/>
      <c r="G7" s="167"/>
      <c r="H7" s="168"/>
      <c r="I7" s="168"/>
      <c r="J7" s="324"/>
      <c r="K7" s="324"/>
      <c r="L7" s="167"/>
    </row>
    <row r="8" spans="1:12" ht="19.5" customHeight="1">
      <c r="A8" s="324">
        <v>4</v>
      </c>
      <c r="B8" s="324"/>
      <c r="C8" s="324"/>
      <c r="D8" s="324"/>
      <c r="E8" s="324"/>
      <c r="F8" s="167"/>
      <c r="G8" s="167"/>
      <c r="H8" s="168"/>
      <c r="I8" s="168"/>
      <c r="J8" s="324"/>
      <c r="K8" s="324"/>
      <c r="L8" s="167"/>
    </row>
    <row r="9" spans="1:12" ht="19.5" customHeight="1">
      <c r="A9" s="324">
        <v>5</v>
      </c>
      <c r="B9" s="324"/>
      <c r="C9" s="324"/>
      <c r="D9" s="324"/>
      <c r="E9" s="324"/>
      <c r="F9" s="167"/>
      <c r="G9" s="167"/>
      <c r="H9" s="168"/>
      <c r="I9" s="168"/>
      <c r="J9" s="324"/>
      <c r="K9" s="324"/>
      <c r="L9" s="167"/>
    </row>
    <row r="10" spans="1:12" ht="19.5" customHeight="1">
      <c r="A10" s="324">
        <v>6</v>
      </c>
      <c r="B10" s="324"/>
      <c r="C10" s="324"/>
      <c r="D10" s="324"/>
      <c r="E10" s="324"/>
      <c r="F10" s="167"/>
      <c r="G10" s="167"/>
      <c r="H10" s="168"/>
      <c r="I10" s="168"/>
      <c r="J10" s="324"/>
      <c r="K10" s="324"/>
      <c r="L10" s="167"/>
    </row>
    <row r="11" spans="1:12" ht="19.5" customHeight="1">
      <c r="A11" s="324">
        <v>7</v>
      </c>
      <c r="B11" s="324"/>
      <c r="C11" s="324"/>
      <c r="D11" s="324"/>
      <c r="E11" s="324"/>
      <c r="F11" s="167"/>
      <c r="G11" s="167"/>
      <c r="H11" s="168"/>
      <c r="I11" s="168"/>
      <c r="J11" s="324"/>
      <c r="K11" s="324"/>
      <c r="L11" s="167"/>
    </row>
    <row r="12" spans="1:12" ht="19.5" customHeight="1">
      <c r="A12" s="324">
        <v>8</v>
      </c>
      <c r="B12" s="324"/>
      <c r="C12" s="324"/>
      <c r="D12" s="324"/>
      <c r="E12" s="324"/>
      <c r="F12" s="167"/>
      <c r="G12" s="167"/>
      <c r="H12" s="168"/>
      <c r="I12" s="168"/>
      <c r="J12" s="324"/>
      <c r="K12" s="324"/>
      <c r="L12" s="167"/>
    </row>
    <row r="13" spans="1:12" ht="19.5" customHeight="1">
      <c r="A13" s="324">
        <v>9</v>
      </c>
      <c r="B13" s="324"/>
      <c r="C13" s="324"/>
      <c r="D13" s="324"/>
      <c r="E13" s="324"/>
      <c r="F13" s="167"/>
      <c r="G13" s="167"/>
      <c r="H13" s="168"/>
      <c r="I13" s="168"/>
      <c r="J13" s="324"/>
      <c r="K13" s="324"/>
      <c r="L13" s="167"/>
    </row>
    <row r="14" spans="1:12" ht="19.5" customHeight="1">
      <c r="A14" s="324">
        <v>10</v>
      </c>
      <c r="B14" s="324"/>
      <c r="C14" s="324"/>
      <c r="D14" s="324"/>
      <c r="E14" s="324"/>
      <c r="F14" s="167"/>
      <c r="G14" s="167"/>
      <c r="H14" s="168"/>
      <c r="I14" s="168"/>
      <c r="J14" s="324"/>
      <c r="K14" s="324"/>
      <c r="L14" s="167"/>
    </row>
    <row r="15" spans="1:12" ht="19.5" customHeight="1">
      <c r="A15" s="324">
        <v>11</v>
      </c>
      <c r="B15" s="324"/>
      <c r="C15" s="324"/>
      <c r="D15" s="324"/>
      <c r="E15" s="324"/>
      <c r="F15" s="167"/>
      <c r="G15" s="167"/>
      <c r="H15" s="168"/>
      <c r="I15" s="168"/>
      <c r="J15" s="324"/>
      <c r="K15" s="324"/>
      <c r="L15" s="167"/>
    </row>
    <row r="16" spans="1:12" ht="19.5" customHeight="1">
      <c r="A16" s="324">
        <v>12</v>
      </c>
      <c r="B16" s="324"/>
      <c r="C16" s="324"/>
      <c r="D16" s="324"/>
      <c r="E16" s="324"/>
      <c r="F16" s="167"/>
      <c r="G16" s="167"/>
      <c r="H16" s="168"/>
      <c r="I16" s="168"/>
      <c r="J16" s="324"/>
      <c r="K16" s="324"/>
      <c r="L16" s="167"/>
    </row>
    <row r="17" spans="1:12" ht="19.5" customHeight="1">
      <c r="A17" s="324">
        <v>13</v>
      </c>
      <c r="B17" s="324"/>
      <c r="C17" s="324"/>
      <c r="D17" s="324"/>
      <c r="E17" s="324"/>
      <c r="F17" s="167"/>
      <c r="G17" s="167"/>
      <c r="H17" s="168"/>
      <c r="I17" s="168"/>
      <c r="J17" s="324"/>
      <c r="K17" s="324"/>
      <c r="L17" s="167"/>
    </row>
    <row r="18" spans="1:12" ht="19.5" customHeight="1">
      <c r="A18" s="324">
        <v>14</v>
      </c>
      <c r="B18" s="324"/>
      <c r="C18" s="324"/>
      <c r="D18" s="324"/>
      <c r="E18" s="324"/>
      <c r="F18" s="167"/>
      <c r="G18" s="167"/>
      <c r="H18" s="168"/>
      <c r="I18" s="168"/>
      <c r="J18" s="324"/>
      <c r="K18" s="324"/>
      <c r="L18" s="167"/>
    </row>
    <row r="19" spans="1:12" ht="19.5" customHeight="1">
      <c r="A19" s="324">
        <v>15</v>
      </c>
      <c r="B19" s="324"/>
      <c r="C19" s="324"/>
      <c r="D19" s="324"/>
      <c r="E19" s="324"/>
      <c r="F19" s="167"/>
      <c r="G19" s="167"/>
      <c r="H19" s="168"/>
      <c r="I19" s="168"/>
      <c r="J19" s="324"/>
      <c r="K19" s="324"/>
      <c r="L19" s="167"/>
    </row>
    <row r="20" spans="1:12" ht="19.5" customHeight="1">
      <c r="A20" s="165"/>
      <c r="B20" s="165"/>
      <c r="C20" s="165"/>
      <c r="D20" s="165"/>
      <c r="E20" s="165"/>
      <c r="F20" s="165"/>
      <c r="G20" s="165"/>
      <c r="H20" s="165"/>
      <c r="I20" s="165"/>
      <c r="J20" s="165"/>
      <c r="K20" s="165"/>
      <c r="L20" s="165"/>
    </row>
    <row r="21" spans="1:12" ht="19.5" customHeight="1">
      <c r="A21" s="165" t="s">
        <v>783</v>
      </c>
      <c r="B21" s="165"/>
      <c r="C21" s="165"/>
      <c r="D21" s="165"/>
      <c r="E21" s="165"/>
      <c r="F21" s="165"/>
      <c r="G21" s="165"/>
      <c r="H21" s="165"/>
      <c r="I21" s="165"/>
      <c r="J21" s="165"/>
      <c r="K21" s="165"/>
      <c r="L21" s="165"/>
    </row>
    <row r="22" spans="1:12" ht="21" customHeight="1">
      <c r="A22" s="548"/>
      <c r="B22" s="548" t="s">
        <v>332</v>
      </c>
      <c r="C22" s="549" t="s">
        <v>333</v>
      </c>
      <c r="D22" s="548" t="s">
        <v>334</v>
      </c>
      <c r="E22" s="548"/>
      <c r="F22" s="548"/>
      <c r="G22" s="548" t="s">
        <v>335</v>
      </c>
      <c r="H22" s="549" t="s">
        <v>336</v>
      </c>
      <c r="I22" s="549" t="s">
        <v>337</v>
      </c>
      <c r="J22" s="549" t="s">
        <v>338</v>
      </c>
      <c r="K22" s="549" t="s">
        <v>339</v>
      </c>
      <c r="L22" s="548" t="s">
        <v>340</v>
      </c>
    </row>
    <row r="23" spans="1:12" ht="34.5" customHeight="1">
      <c r="A23" s="548"/>
      <c r="B23" s="548"/>
      <c r="C23" s="549"/>
      <c r="D23" s="309" t="s">
        <v>341</v>
      </c>
      <c r="E23" s="310" t="s">
        <v>342</v>
      </c>
      <c r="F23" s="309" t="s">
        <v>343</v>
      </c>
      <c r="G23" s="548"/>
      <c r="H23" s="549"/>
      <c r="I23" s="549"/>
      <c r="J23" s="549"/>
      <c r="K23" s="549"/>
      <c r="L23" s="548"/>
    </row>
    <row r="24" spans="1:12" ht="19.5" customHeight="1">
      <c r="A24" s="324">
        <v>1</v>
      </c>
      <c r="B24" s="324"/>
      <c r="C24" s="324"/>
      <c r="D24" s="324"/>
      <c r="E24" s="324"/>
      <c r="F24" s="167"/>
      <c r="G24" s="167"/>
      <c r="H24" s="168"/>
      <c r="I24" s="168"/>
      <c r="J24" s="324"/>
      <c r="K24" s="324"/>
      <c r="L24" s="167"/>
    </row>
    <row r="25" spans="1:12" ht="19.5" customHeight="1">
      <c r="A25" s="324">
        <v>2</v>
      </c>
      <c r="B25" s="324"/>
      <c r="C25" s="324"/>
      <c r="D25" s="324"/>
      <c r="E25" s="324"/>
      <c r="F25" s="167"/>
      <c r="G25" s="167"/>
      <c r="H25" s="168"/>
      <c r="I25" s="168"/>
      <c r="J25" s="324"/>
      <c r="K25" s="324"/>
      <c r="L25" s="167"/>
    </row>
    <row r="26" spans="1:12" ht="19.5" customHeight="1">
      <c r="A26" s="324">
        <v>3</v>
      </c>
      <c r="B26" s="324"/>
      <c r="C26" s="324"/>
      <c r="D26" s="324"/>
      <c r="E26" s="324"/>
      <c r="F26" s="167"/>
      <c r="G26" s="167"/>
      <c r="H26" s="168"/>
      <c r="I26" s="168"/>
      <c r="J26" s="324"/>
      <c r="K26" s="324"/>
      <c r="L26" s="167"/>
    </row>
    <row r="27" spans="1:12" ht="19.5" customHeight="1">
      <c r="A27" s="324">
        <v>4</v>
      </c>
      <c r="B27" s="324"/>
      <c r="C27" s="324"/>
      <c r="D27" s="324"/>
      <c r="E27" s="324"/>
      <c r="F27" s="167"/>
      <c r="G27" s="167"/>
      <c r="H27" s="168"/>
      <c r="I27" s="168"/>
      <c r="J27" s="324"/>
      <c r="K27" s="324"/>
      <c r="L27" s="167"/>
    </row>
    <row r="28" spans="1:12" ht="19.5" customHeight="1">
      <c r="A28" s="324">
        <v>5</v>
      </c>
      <c r="B28" s="324"/>
      <c r="C28" s="324"/>
      <c r="D28" s="324"/>
      <c r="E28" s="324"/>
      <c r="F28" s="167"/>
      <c r="G28" s="167"/>
      <c r="H28" s="168"/>
      <c r="I28" s="168"/>
      <c r="J28" s="324"/>
      <c r="K28" s="324"/>
      <c r="L28" s="167"/>
    </row>
    <row r="29" spans="1:12" ht="19.5" customHeight="1">
      <c r="A29" s="324">
        <v>6</v>
      </c>
      <c r="B29" s="324"/>
      <c r="C29" s="324"/>
      <c r="D29" s="324"/>
      <c r="E29" s="324"/>
      <c r="F29" s="167"/>
      <c r="G29" s="167"/>
      <c r="H29" s="168"/>
      <c r="I29" s="168"/>
      <c r="J29" s="324"/>
      <c r="K29" s="324"/>
      <c r="L29" s="167"/>
    </row>
    <row r="30" spans="1:12" ht="19.5" customHeight="1">
      <c r="A30" s="324">
        <v>7</v>
      </c>
      <c r="B30" s="324"/>
      <c r="C30" s="324"/>
      <c r="D30" s="324"/>
      <c r="E30" s="324"/>
      <c r="F30" s="167"/>
      <c r="G30" s="167"/>
      <c r="H30" s="168"/>
      <c r="I30" s="168"/>
      <c r="J30" s="324"/>
      <c r="K30" s="324"/>
      <c r="L30" s="167"/>
    </row>
    <row r="31" spans="1:12" ht="19.5" customHeight="1">
      <c r="A31" s="324">
        <v>8</v>
      </c>
      <c r="B31" s="324"/>
      <c r="C31" s="324"/>
      <c r="D31" s="324"/>
      <c r="E31" s="324"/>
      <c r="F31" s="167"/>
      <c r="G31" s="167"/>
      <c r="H31" s="168"/>
      <c r="I31" s="168"/>
      <c r="J31" s="324"/>
      <c r="K31" s="324"/>
      <c r="L31" s="167"/>
    </row>
    <row r="32" spans="1:12" ht="19.5" customHeight="1">
      <c r="A32" s="324">
        <v>9</v>
      </c>
      <c r="B32" s="324"/>
      <c r="C32" s="324"/>
      <c r="D32" s="324"/>
      <c r="E32" s="324"/>
      <c r="F32" s="167"/>
      <c r="G32" s="167"/>
      <c r="H32" s="168"/>
      <c r="I32" s="168"/>
      <c r="J32" s="324"/>
      <c r="K32" s="324"/>
      <c r="L32" s="167"/>
    </row>
    <row r="33" spans="1:12" ht="19.5" customHeight="1">
      <c r="A33" s="324">
        <v>10</v>
      </c>
      <c r="B33" s="324"/>
      <c r="C33" s="324"/>
      <c r="D33" s="324"/>
      <c r="E33" s="324"/>
      <c r="F33" s="167"/>
      <c r="G33" s="167"/>
      <c r="H33" s="168"/>
      <c r="I33" s="168"/>
      <c r="J33" s="324"/>
      <c r="K33" s="324"/>
      <c r="L33" s="167"/>
    </row>
    <row r="34" spans="1:12" ht="19.5" customHeight="1">
      <c r="A34" s="324">
        <v>11</v>
      </c>
      <c r="B34" s="324"/>
      <c r="C34" s="324"/>
      <c r="D34" s="324"/>
      <c r="E34" s="324"/>
      <c r="F34" s="167"/>
      <c r="G34" s="167"/>
      <c r="H34" s="168"/>
      <c r="I34" s="168"/>
      <c r="J34" s="324"/>
      <c r="K34" s="324"/>
      <c r="L34" s="167"/>
    </row>
    <row r="35" spans="1:12" ht="19.5" customHeight="1">
      <c r="A35" s="324">
        <v>12</v>
      </c>
      <c r="B35" s="324"/>
      <c r="C35" s="324"/>
      <c r="D35" s="324"/>
      <c r="E35" s="324"/>
      <c r="F35" s="167"/>
      <c r="G35" s="167"/>
      <c r="H35" s="168"/>
      <c r="I35" s="168"/>
      <c r="J35" s="324"/>
      <c r="K35" s="324"/>
      <c r="L35" s="167"/>
    </row>
    <row r="36" spans="1:12" ht="19.5" customHeight="1">
      <c r="A36" s="324">
        <v>13</v>
      </c>
      <c r="B36" s="324"/>
      <c r="C36" s="324"/>
      <c r="D36" s="324"/>
      <c r="E36" s="324"/>
      <c r="F36" s="167"/>
      <c r="G36" s="167"/>
      <c r="H36" s="168"/>
      <c r="I36" s="168"/>
      <c r="J36" s="324"/>
      <c r="K36" s="324"/>
      <c r="L36" s="167"/>
    </row>
    <row r="37" spans="1:12" ht="19.5" customHeight="1">
      <c r="A37" s="324">
        <v>14</v>
      </c>
      <c r="B37" s="324"/>
      <c r="C37" s="324"/>
      <c r="D37" s="324"/>
      <c r="E37" s="324"/>
      <c r="F37" s="167"/>
      <c r="G37" s="167"/>
      <c r="H37" s="168"/>
      <c r="I37" s="168"/>
      <c r="J37" s="324"/>
      <c r="K37" s="324"/>
      <c r="L37" s="167"/>
    </row>
  </sheetData>
  <sheetProtection/>
  <mergeCells count="20">
    <mergeCell ref="K22:K23"/>
    <mergeCell ref="L22:L23"/>
    <mergeCell ref="K3:K4"/>
    <mergeCell ref="L3:L4"/>
    <mergeCell ref="A22:A23"/>
    <mergeCell ref="B22:B23"/>
    <mergeCell ref="C22:C23"/>
    <mergeCell ref="D22:F22"/>
    <mergeCell ref="D3:F3"/>
    <mergeCell ref="A3:A4"/>
    <mergeCell ref="B3:B4"/>
    <mergeCell ref="C3:C4"/>
    <mergeCell ref="I22:I23"/>
    <mergeCell ref="J22:J23"/>
    <mergeCell ref="G3:G4"/>
    <mergeCell ref="H3:H4"/>
    <mergeCell ref="I3:I4"/>
    <mergeCell ref="J3:J4"/>
    <mergeCell ref="G22:G23"/>
    <mergeCell ref="H22:H2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R27"/>
  <sheetViews>
    <sheetView view="pageBreakPreview" zoomScaleSheetLayoutView="100" zoomScalePageLayoutView="0" workbookViewId="0" topLeftCell="A6">
      <selection activeCell="M12" sqref="M12:N13"/>
    </sheetView>
  </sheetViews>
  <sheetFormatPr defaultColWidth="9" defaultRowHeight="14.25"/>
  <cols>
    <col min="1" max="18" width="4.69921875" style="161" customWidth="1"/>
    <col min="19" max="16384" width="9" style="161" customWidth="1"/>
  </cols>
  <sheetData>
    <row r="1" spans="1:18" ht="24.75" customHeight="1">
      <c r="A1" s="160" t="s">
        <v>850</v>
      </c>
      <c r="B1" s="160"/>
      <c r="C1" s="160"/>
      <c r="D1" s="160"/>
      <c r="E1" s="160"/>
      <c r="F1" s="160"/>
      <c r="G1" s="160"/>
      <c r="H1" s="160"/>
      <c r="I1" s="160"/>
      <c r="J1" s="160"/>
      <c r="K1" s="160"/>
      <c r="L1" s="160"/>
      <c r="M1" s="160"/>
      <c r="N1" s="160"/>
      <c r="O1" s="160"/>
      <c r="P1" s="160"/>
      <c r="Q1" s="160"/>
      <c r="R1" s="109"/>
    </row>
    <row r="2" spans="1:18" ht="24.75" customHeight="1">
      <c r="A2" s="160" t="s">
        <v>479</v>
      </c>
      <c r="B2" s="160"/>
      <c r="C2" s="160"/>
      <c r="D2" s="160"/>
      <c r="E2" s="160"/>
      <c r="F2" s="160"/>
      <c r="G2" s="160"/>
      <c r="H2" s="160"/>
      <c r="I2" s="160"/>
      <c r="J2" s="160"/>
      <c r="K2" s="160"/>
      <c r="L2" s="160"/>
      <c r="M2" s="160"/>
      <c r="N2" s="160"/>
      <c r="O2" s="160"/>
      <c r="P2" s="160"/>
      <c r="Q2" s="160"/>
      <c r="R2" s="160"/>
    </row>
    <row r="3" spans="1:18" ht="24.75" customHeight="1">
      <c r="A3" s="551" t="s">
        <v>348</v>
      </c>
      <c r="B3" s="551"/>
      <c r="C3" s="556">
        <v>0</v>
      </c>
      <c r="D3" s="556"/>
      <c r="E3" s="551" t="s">
        <v>344</v>
      </c>
      <c r="F3" s="551"/>
      <c r="G3" s="556">
        <v>0</v>
      </c>
      <c r="H3" s="556"/>
      <c r="I3" s="551" t="s">
        <v>349</v>
      </c>
      <c r="J3" s="551"/>
      <c r="K3" s="556">
        <v>0</v>
      </c>
      <c r="L3" s="556"/>
      <c r="M3" s="160"/>
      <c r="N3" s="160"/>
      <c r="O3" s="160"/>
      <c r="P3" s="160"/>
      <c r="Q3" s="160"/>
      <c r="R3" s="160"/>
    </row>
    <row r="4" spans="1:18" ht="24.75" customHeight="1">
      <c r="A4" s="160" t="s">
        <v>480</v>
      </c>
      <c r="B4" s="160"/>
      <c r="C4" s="160"/>
      <c r="D4" s="160"/>
      <c r="E4" s="160"/>
      <c r="F4" s="160"/>
      <c r="G4" s="160"/>
      <c r="H4" s="160"/>
      <c r="I4" s="160"/>
      <c r="J4" s="160"/>
      <c r="K4" s="160"/>
      <c r="L4" s="160"/>
      <c r="M4" s="160"/>
      <c r="N4" s="160"/>
      <c r="O4" s="160"/>
      <c r="P4" s="160"/>
      <c r="Q4" s="160"/>
      <c r="R4" s="160"/>
    </row>
    <row r="5" spans="1:18" ht="24.75" customHeight="1">
      <c r="A5" s="551" t="s">
        <v>350</v>
      </c>
      <c r="B5" s="551"/>
      <c r="C5" s="551"/>
      <c r="D5" s="550">
        <v>0</v>
      </c>
      <c r="E5" s="550"/>
      <c r="F5" s="551" t="s">
        <v>351</v>
      </c>
      <c r="G5" s="551"/>
      <c r="H5" s="554"/>
      <c r="I5" s="554"/>
      <c r="J5" s="554"/>
      <c r="K5" s="554"/>
      <c r="L5" s="554"/>
      <c r="M5" s="554"/>
      <c r="N5" s="554"/>
      <c r="O5" s="551" t="s">
        <v>352</v>
      </c>
      <c r="P5" s="551"/>
      <c r="Q5" s="553">
        <v>0</v>
      </c>
      <c r="R5" s="553"/>
    </row>
    <row r="6" spans="1:18" ht="19.5" customHeight="1">
      <c r="A6" s="160"/>
      <c r="B6" s="160"/>
      <c r="C6" s="160"/>
      <c r="D6" s="160"/>
      <c r="E6" s="160"/>
      <c r="F6" s="160"/>
      <c r="G6" s="160"/>
      <c r="H6" s="160"/>
      <c r="I6" s="160"/>
      <c r="J6" s="160"/>
      <c r="K6" s="160"/>
      <c r="L6" s="160"/>
      <c r="M6" s="160"/>
      <c r="N6" s="160"/>
      <c r="O6" s="160"/>
      <c r="P6" s="160"/>
      <c r="Q6" s="160"/>
      <c r="R6" s="160"/>
    </row>
    <row r="7" spans="1:18" ht="19.5" customHeight="1">
      <c r="A7" s="558" t="s">
        <v>353</v>
      </c>
      <c r="B7" s="551"/>
      <c r="C7" s="551"/>
      <c r="D7" s="551" t="s">
        <v>354</v>
      </c>
      <c r="E7" s="551"/>
      <c r="F7" s="551"/>
      <c r="G7" s="551" t="s">
        <v>355</v>
      </c>
      <c r="H7" s="551"/>
      <c r="I7" s="551"/>
      <c r="J7" s="551" t="s">
        <v>356</v>
      </c>
      <c r="K7" s="551"/>
      <c r="L7" s="551"/>
      <c r="M7" s="551" t="s">
        <v>357</v>
      </c>
      <c r="N7" s="551"/>
      <c r="O7" s="551"/>
      <c r="P7" s="551" t="s">
        <v>358</v>
      </c>
      <c r="Q7" s="551"/>
      <c r="R7" s="551"/>
    </row>
    <row r="8" spans="1:18" ht="60" customHeight="1">
      <c r="A8" s="551"/>
      <c r="B8" s="551"/>
      <c r="C8" s="551"/>
      <c r="D8" s="162" t="s">
        <v>359</v>
      </c>
      <c r="E8" s="162" t="s">
        <v>360</v>
      </c>
      <c r="F8" s="162" t="s">
        <v>361</v>
      </c>
      <c r="G8" s="162" t="s">
        <v>359</v>
      </c>
      <c r="H8" s="162" t="s">
        <v>360</v>
      </c>
      <c r="I8" s="162" t="s">
        <v>361</v>
      </c>
      <c r="J8" s="162" t="s">
        <v>359</v>
      </c>
      <c r="K8" s="162" t="s">
        <v>360</v>
      </c>
      <c r="L8" s="162" t="s">
        <v>361</v>
      </c>
      <c r="M8" s="162" t="s">
        <v>359</v>
      </c>
      <c r="N8" s="162" t="s">
        <v>360</v>
      </c>
      <c r="O8" s="162" t="s">
        <v>361</v>
      </c>
      <c r="P8" s="162" t="s">
        <v>359</v>
      </c>
      <c r="Q8" s="162" t="s">
        <v>360</v>
      </c>
      <c r="R8" s="162" t="s">
        <v>361</v>
      </c>
    </row>
    <row r="9" spans="1:18" ht="24.75" customHeight="1">
      <c r="A9" s="559" t="s">
        <v>939</v>
      </c>
      <c r="B9" s="557"/>
      <c r="C9" s="557"/>
      <c r="D9" s="163"/>
      <c r="E9" s="163"/>
      <c r="F9" s="163"/>
      <c r="G9" s="163"/>
      <c r="H9" s="163"/>
      <c r="I9" s="163"/>
      <c r="J9" s="163"/>
      <c r="K9" s="163"/>
      <c r="L9" s="163"/>
      <c r="M9" s="163"/>
      <c r="N9" s="163"/>
      <c r="O9" s="163"/>
      <c r="P9" s="163"/>
      <c r="Q9" s="163"/>
      <c r="R9" s="163"/>
    </row>
    <row r="10" spans="1:18" ht="24.75" customHeight="1">
      <c r="A10" s="557" t="s">
        <v>929</v>
      </c>
      <c r="B10" s="557"/>
      <c r="C10" s="557"/>
      <c r="D10" s="163"/>
      <c r="E10" s="163"/>
      <c r="F10" s="163"/>
      <c r="G10" s="163"/>
      <c r="H10" s="163"/>
      <c r="I10" s="163"/>
      <c r="J10" s="163"/>
      <c r="K10" s="163"/>
      <c r="L10" s="163"/>
      <c r="M10" s="163"/>
      <c r="N10" s="163"/>
      <c r="O10" s="163"/>
      <c r="P10" s="163"/>
      <c r="Q10" s="163"/>
      <c r="R10" s="163"/>
    </row>
    <row r="11" spans="1:18" ht="19.5" customHeight="1">
      <c r="A11" s="160"/>
      <c r="B11" s="160"/>
      <c r="C11" s="160"/>
      <c r="D11" s="160"/>
      <c r="E11" s="160"/>
      <c r="F11" s="160"/>
      <c r="G11" s="160"/>
      <c r="H11" s="160"/>
      <c r="I11" s="160"/>
      <c r="J11" s="160"/>
      <c r="K11" s="160"/>
      <c r="L11" s="160"/>
      <c r="M11" s="160"/>
      <c r="N11" s="160"/>
      <c r="O11" s="160"/>
      <c r="P11" s="160"/>
      <c r="Q11" s="160"/>
      <c r="R11" s="160"/>
    </row>
    <row r="12" spans="1:18" ht="19.5" customHeight="1">
      <c r="A12" s="551" t="s">
        <v>362</v>
      </c>
      <c r="B12" s="551"/>
      <c r="C12" s="551"/>
      <c r="D12" s="551" t="s">
        <v>363</v>
      </c>
      <c r="E12" s="551"/>
      <c r="F12" s="551"/>
      <c r="G12" s="551" t="s">
        <v>364</v>
      </c>
      <c r="H12" s="551"/>
      <c r="I12" s="551"/>
      <c r="J12" s="551" t="s">
        <v>365</v>
      </c>
      <c r="K12" s="551"/>
      <c r="L12" s="551"/>
      <c r="M12" s="558" t="s">
        <v>32</v>
      </c>
      <c r="N12" s="551"/>
      <c r="O12" s="160"/>
      <c r="P12" s="160"/>
      <c r="Q12" s="160"/>
      <c r="R12" s="160"/>
    </row>
    <row r="13" spans="1:18" ht="60" customHeight="1">
      <c r="A13" s="162" t="s">
        <v>359</v>
      </c>
      <c r="B13" s="162" t="s">
        <v>360</v>
      </c>
      <c r="C13" s="162" t="s">
        <v>361</v>
      </c>
      <c r="D13" s="162" t="s">
        <v>359</v>
      </c>
      <c r="E13" s="162" t="s">
        <v>360</v>
      </c>
      <c r="F13" s="162" t="s">
        <v>361</v>
      </c>
      <c r="G13" s="162" t="s">
        <v>359</v>
      </c>
      <c r="H13" s="162" t="s">
        <v>360</v>
      </c>
      <c r="I13" s="162" t="s">
        <v>361</v>
      </c>
      <c r="J13" s="162" t="s">
        <v>359</v>
      </c>
      <c r="K13" s="162" t="s">
        <v>360</v>
      </c>
      <c r="L13" s="162" t="s">
        <v>361</v>
      </c>
      <c r="M13" s="551"/>
      <c r="N13" s="551"/>
      <c r="O13" s="561" t="s">
        <v>33</v>
      </c>
      <c r="P13" s="562"/>
      <c r="Q13" s="562"/>
      <c r="R13" s="562"/>
    </row>
    <row r="14" spans="1:18" ht="24.75" customHeight="1">
      <c r="A14" s="163"/>
      <c r="B14" s="163"/>
      <c r="C14" s="163"/>
      <c r="D14" s="163"/>
      <c r="E14" s="163"/>
      <c r="F14" s="163"/>
      <c r="G14" s="163"/>
      <c r="H14" s="163"/>
      <c r="I14" s="163"/>
      <c r="J14" s="163"/>
      <c r="K14" s="163"/>
      <c r="L14" s="163"/>
      <c r="M14" s="560"/>
      <c r="N14" s="560"/>
      <c r="O14" s="561"/>
      <c r="P14" s="562"/>
      <c r="Q14" s="562"/>
      <c r="R14" s="562"/>
    </row>
    <row r="15" spans="1:18" ht="24.75" customHeight="1">
      <c r="A15" s="163"/>
      <c r="B15" s="163"/>
      <c r="C15" s="163"/>
      <c r="D15" s="163"/>
      <c r="E15" s="163"/>
      <c r="F15" s="163"/>
      <c r="G15" s="163"/>
      <c r="H15" s="163"/>
      <c r="I15" s="163"/>
      <c r="J15" s="163"/>
      <c r="K15" s="163"/>
      <c r="L15" s="163"/>
      <c r="M15" s="560"/>
      <c r="N15" s="560"/>
      <c r="O15" s="561"/>
      <c r="P15" s="562"/>
      <c r="Q15" s="562"/>
      <c r="R15" s="562"/>
    </row>
    <row r="16" spans="1:18" ht="24.75" customHeight="1">
      <c r="A16" s="160"/>
      <c r="B16" s="160"/>
      <c r="C16" s="160"/>
      <c r="D16" s="160"/>
      <c r="E16" s="160"/>
      <c r="F16" s="160"/>
      <c r="G16" s="160"/>
      <c r="H16" s="160"/>
      <c r="I16" s="160"/>
      <c r="J16" s="160"/>
      <c r="K16" s="160"/>
      <c r="L16" s="160"/>
      <c r="M16" s="160"/>
      <c r="N16" s="160"/>
      <c r="O16" s="160"/>
      <c r="P16" s="160"/>
      <c r="Q16" s="160"/>
      <c r="R16" s="160"/>
    </row>
    <row r="17" spans="1:18" ht="19.5" customHeight="1">
      <c r="A17" s="147" t="s">
        <v>481</v>
      </c>
      <c r="B17" s="51"/>
      <c r="C17" s="51"/>
      <c r="D17" s="51"/>
      <c r="E17" s="51"/>
      <c r="F17" s="51"/>
      <c r="G17" s="164"/>
      <c r="H17" s="164"/>
      <c r="I17" s="164"/>
      <c r="J17" s="164"/>
      <c r="K17" s="164"/>
      <c r="L17" s="164"/>
      <c r="M17" s="164"/>
      <c r="N17" s="164"/>
      <c r="O17" s="164"/>
      <c r="P17" s="164"/>
      <c r="Q17" s="164"/>
      <c r="R17" s="164"/>
    </row>
    <row r="18" spans="1:18" ht="30" customHeight="1">
      <c r="A18" s="555"/>
      <c r="B18" s="555"/>
      <c r="C18" s="555" t="s">
        <v>290</v>
      </c>
      <c r="D18" s="555"/>
      <c r="E18" s="555"/>
      <c r="F18" s="555"/>
      <c r="G18" s="555"/>
      <c r="H18" s="555" t="s">
        <v>291</v>
      </c>
      <c r="I18" s="555"/>
      <c r="J18" s="555"/>
      <c r="K18" s="555"/>
      <c r="L18" s="555"/>
      <c r="M18" s="555" t="s">
        <v>292</v>
      </c>
      <c r="N18" s="555"/>
      <c r="O18" s="555"/>
      <c r="P18" s="555"/>
      <c r="Q18" s="555"/>
      <c r="R18" s="164"/>
    </row>
    <row r="19" spans="1:18" ht="30" customHeight="1">
      <c r="A19" s="555" t="s">
        <v>293</v>
      </c>
      <c r="B19" s="555"/>
      <c r="C19" s="552" t="s">
        <v>366</v>
      </c>
      <c r="D19" s="552"/>
      <c r="E19" s="552"/>
      <c r="F19" s="552"/>
      <c r="G19" s="552"/>
      <c r="H19" s="552" t="s">
        <v>367</v>
      </c>
      <c r="I19" s="552"/>
      <c r="J19" s="552"/>
      <c r="K19" s="552"/>
      <c r="L19" s="552"/>
      <c r="M19" s="552" t="s">
        <v>294</v>
      </c>
      <c r="N19" s="552"/>
      <c r="O19" s="552"/>
      <c r="P19" s="552"/>
      <c r="Q19" s="552"/>
      <c r="R19" s="164"/>
    </row>
    <row r="20" spans="1:18" ht="30" customHeight="1">
      <c r="A20" s="555" t="s">
        <v>295</v>
      </c>
      <c r="B20" s="555"/>
      <c r="C20" s="552" t="s">
        <v>368</v>
      </c>
      <c r="D20" s="552"/>
      <c r="E20" s="552"/>
      <c r="F20" s="552"/>
      <c r="G20" s="552"/>
      <c r="H20" s="552" t="s">
        <v>369</v>
      </c>
      <c r="I20" s="552"/>
      <c r="J20" s="552"/>
      <c r="K20" s="552"/>
      <c r="L20" s="552"/>
      <c r="M20" s="552" t="s">
        <v>294</v>
      </c>
      <c r="N20" s="552"/>
      <c r="O20" s="552"/>
      <c r="P20" s="552"/>
      <c r="Q20" s="552"/>
      <c r="R20" s="164"/>
    </row>
    <row r="21" spans="1:18" ht="30" customHeight="1">
      <c r="A21" s="555" t="s">
        <v>296</v>
      </c>
      <c r="B21" s="555"/>
      <c r="C21" s="552" t="s">
        <v>370</v>
      </c>
      <c r="D21" s="552"/>
      <c r="E21" s="552"/>
      <c r="F21" s="552"/>
      <c r="G21" s="552"/>
      <c r="H21" s="552" t="s">
        <v>371</v>
      </c>
      <c r="I21" s="552"/>
      <c r="J21" s="552"/>
      <c r="K21" s="552"/>
      <c r="L21" s="552"/>
      <c r="M21" s="552" t="s">
        <v>294</v>
      </c>
      <c r="N21" s="552"/>
      <c r="O21" s="552"/>
      <c r="P21" s="552"/>
      <c r="Q21" s="552"/>
      <c r="R21" s="164"/>
    </row>
    <row r="22" spans="1:18" ht="30" customHeight="1">
      <c r="A22" s="555" t="s">
        <v>297</v>
      </c>
      <c r="B22" s="555"/>
      <c r="C22" s="552" t="s">
        <v>370</v>
      </c>
      <c r="D22" s="552"/>
      <c r="E22" s="552"/>
      <c r="F22" s="552"/>
      <c r="G22" s="552"/>
      <c r="H22" s="552" t="s">
        <v>372</v>
      </c>
      <c r="I22" s="552"/>
      <c r="J22" s="552"/>
      <c r="K22" s="552"/>
      <c r="L22" s="552"/>
      <c r="M22" s="552" t="s">
        <v>294</v>
      </c>
      <c r="N22" s="552"/>
      <c r="O22" s="552"/>
      <c r="P22" s="552"/>
      <c r="Q22" s="552"/>
      <c r="R22" s="164"/>
    </row>
    <row r="23" spans="1:18" ht="30" customHeight="1">
      <c r="A23" s="555" t="s">
        <v>298</v>
      </c>
      <c r="B23" s="555"/>
      <c r="C23" s="552" t="s">
        <v>370</v>
      </c>
      <c r="D23" s="552"/>
      <c r="E23" s="552"/>
      <c r="F23" s="552"/>
      <c r="G23" s="552"/>
      <c r="H23" s="552" t="s">
        <v>373</v>
      </c>
      <c r="I23" s="552"/>
      <c r="J23" s="552"/>
      <c r="K23" s="552"/>
      <c r="L23" s="552"/>
      <c r="M23" s="552" t="s">
        <v>294</v>
      </c>
      <c r="N23" s="552"/>
      <c r="O23" s="552"/>
      <c r="P23" s="552"/>
      <c r="Q23" s="552"/>
      <c r="R23" s="164"/>
    </row>
    <row r="24" spans="1:18" ht="30" customHeight="1">
      <c r="A24" s="555" t="s">
        <v>299</v>
      </c>
      <c r="B24" s="555"/>
      <c r="C24" s="552" t="s">
        <v>374</v>
      </c>
      <c r="D24" s="552"/>
      <c r="E24" s="552"/>
      <c r="F24" s="552"/>
      <c r="G24" s="552"/>
      <c r="H24" s="552" t="s">
        <v>375</v>
      </c>
      <c r="I24" s="552"/>
      <c r="J24" s="552"/>
      <c r="K24" s="552"/>
      <c r="L24" s="552"/>
      <c r="M24" s="552" t="s">
        <v>294</v>
      </c>
      <c r="N24" s="552"/>
      <c r="O24" s="552"/>
      <c r="P24" s="552"/>
      <c r="Q24" s="552"/>
      <c r="R24" s="164"/>
    </row>
    <row r="25" spans="1:18" ht="30" customHeight="1">
      <c r="A25" s="555" t="s">
        <v>300</v>
      </c>
      <c r="B25" s="555"/>
      <c r="C25" s="552" t="s">
        <v>301</v>
      </c>
      <c r="D25" s="552"/>
      <c r="E25" s="552"/>
      <c r="F25" s="552"/>
      <c r="G25" s="552"/>
      <c r="H25" s="552" t="s">
        <v>302</v>
      </c>
      <c r="I25" s="552"/>
      <c r="J25" s="552"/>
      <c r="K25" s="552"/>
      <c r="L25" s="552"/>
      <c r="M25" s="552" t="s">
        <v>303</v>
      </c>
      <c r="N25" s="552"/>
      <c r="O25" s="552"/>
      <c r="P25" s="552"/>
      <c r="Q25" s="552"/>
      <c r="R25" s="164"/>
    </row>
    <row r="26" spans="1:18" ht="30" customHeight="1">
      <c r="A26" s="555" t="s">
        <v>304</v>
      </c>
      <c r="B26" s="555"/>
      <c r="C26" s="552" t="s">
        <v>376</v>
      </c>
      <c r="D26" s="552"/>
      <c r="E26" s="552"/>
      <c r="F26" s="552"/>
      <c r="G26" s="552"/>
      <c r="H26" s="552" t="s">
        <v>377</v>
      </c>
      <c r="I26" s="552"/>
      <c r="J26" s="552"/>
      <c r="K26" s="552"/>
      <c r="L26" s="552"/>
      <c r="M26" s="552" t="s">
        <v>378</v>
      </c>
      <c r="N26" s="552"/>
      <c r="O26" s="552"/>
      <c r="P26" s="552"/>
      <c r="Q26" s="552"/>
      <c r="R26" s="164"/>
    </row>
    <row r="27" spans="1:18" ht="30" customHeight="1">
      <c r="A27" s="555" t="s">
        <v>379</v>
      </c>
      <c r="B27" s="555"/>
      <c r="C27" s="552" t="s">
        <v>380</v>
      </c>
      <c r="D27" s="552"/>
      <c r="E27" s="552"/>
      <c r="F27" s="552"/>
      <c r="G27" s="552"/>
      <c r="H27" s="552" t="s">
        <v>381</v>
      </c>
      <c r="I27" s="552"/>
      <c r="J27" s="552"/>
      <c r="K27" s="552"/>
      <c r="L27" s="552"/>
      <c r="M27" s="552" t="s">
        <v>382</v>
      </c>
      <c r="N27" s="552"/>
      <c r="O27" s="552"/>
      <c r="P27" s="552"/>
      <c r="Q27" s="552"/>
      <c r="R27" s="164"/>
    </row>
  </sheetData>
  <sheetProtection/>
  <mergeCells count="68">
    <mergeCell ref="M14:N14"/>
    <mergeCell ref="M15:N15"/>
    <mergeCell ref="O13:R15"/>
    <mergeCell ref="P7:R7"/>
    <mergeCell ref="A12:C12"/>
    <mergeCell ref="D12:F12"/>
    <mergeCell ref="G12:I12"/>
    <mergeCell ref="J12:L12"/>
    <mergeCell ref="D7:F7"/>
    <mergeCell ref="J7:L7"/>
    <mergeCell ref="M7:O7"/>
    <mergeCell ref="A10:C10"/>
    <mergeCell ref="M12:N13"/>
    <mergeCell ref="K3:L3"/>
    <mergeCell ref="A5:C5"/>
    <mergeCell ref="A7:C8"/>
    <mergeCell ref="A9:C9"/>
    <mergeCell ref="A3:B3"/>
    <mergeCell ref="E3:F3"/>
    <mergeCell ref="I3:J3"/>
    <mergeCell ref="C3:D3"/>
    <mergeCell ref="G3:H3"/>
    <mergeCell ref="G7:I7"/>
    <mergeCell ref="A27:B27"/>
    <mergeCell ref="A18:B18"/>
    <mergeCell ref="A23:B23"/>
    <mergeCell ref="A24:B24"/>
    <mergeCell ref="A25:B25"/>
    <mergeCell ref="A26:B26"/>
    <mergeCell ref="A19:B19"/>
    <mergeCell ref="C18:G18"/>
    <mergeCell ref="H18:L18"/>
    <mergeCell ref="A20:B20"/>
    <mergeCell ref="A21:B21"/>
    <mergeCell ref="A22:B22"/>
    <mergeCell ref="C20:G20"/>
    <mergeCell ref="C21:G21"/>
    <mergeCell ref="C22:G22"/>
    <mergeCell ref="H27:L27"/>
    <mergeCell ref="C23:G23"/>
    <mergeCell ref="C24:G24"/>
    <mergeCell ref="C25:G25"/>
    <mergeCell ref="C26:G26"/>
    <mergeCell ref="M27:Q27"/>
    <mergeCell ref="C27:G27"/>
    <mergeCell ref="H23:L23"/>
    <mergeCell ref="H24:L24"/>
    <mergeCell ref="H25:L25"/>
    <mergeCell ref="H26:L26"/>
    <mergeCell ref="M23:Q23"/>
    <mergeCell ref="M24:Q24"/>
    <mergeCell ref="M25:Q25"/>
    <mergeCell ref="M26:Q26"/>
    <mergeCell ref="Q5:R5"/>
    <mergeCell ref="H5:N5"/>
    <mergeCell ref="M18:Q18"/>
    <mergeCell ref="H19:L19"/>
    <mergeCell ref="M19:Q19"/>
    <mergeCell ref="D5:E5"/>
    <mergeCell ref="F5:G5"/>
    <mergeCell ref="O5:P5"/>
    <mergeCell ref="M22:Q22"/>
    <mergeCell ref="H20:L20"/>
    <mergeCell ref="H21:L21"/>
    <mergeCell ref="H22:L22"/>
    <mergeCell ref="M20:Q20"/>
    <mergeCell ref="M21:Q21"/>
    <mergeCell ref="C19:G19"/>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&amp;C-12-</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I40"/>
  <sheetViews>
    <sheetView view="pageBreakPreview" zoomScaleSheetLayoutView="100" zoomScalePageLayoutView="0" workbookViewId="0" topLeftCell="A1">
      <selection activeCell="A13" sqref="A13:I14"/>
    </sheetView>
  </sheetViews>
  <sheetFormatPr defaultColWidth="9" defaultRowHeight="14.25"/>
  <cols>
    <col min="1" max="16384" width="9" style="50" customWidth="1"/>
  </cols>
  <sheetData>
    <row r="1" spans="1:9" ht="19.5" customHeight="1">
      <c r="A1" s="49" t="s">
        <v>819</v>
      </c>
      <c r="B1" s="49"/>
      <c r="C1" s="49"/>
      <c r="D1" s="49"/>
      <c r="E1" s="49"/>
      <c r="F1" s="49"/>
      <c r="G1" s="49"/>
      <c r="H1" s="49"/>
      <c r="I1" s="109"/>
    </row>
    <row r="2" spans="1:9" ht="19.5" customHeight="1">
      <c r="A2" s="49" t="s">
        <v>482</v>
      </c>
      <c r="B2" s="49"/>
      <c r="C2" s="49"/>
      <c r="D2" s="49"/>
      <c r="E2" s="49"/>
      <c r="F2" s="49"/>
      <c r="G2" s="49"/>
      <c r="H2" s="49"/>
      <c r="I2" s="49"/>
    </row>
    <row r="3" spans="1:9" ht="19.5" customHeight="1">
      <c r="A3" s="49" t="s">
        <v>483</v>
      </c>
      <c r="B3" s="49"/>
      <c r="C3" s="49"/>
      <c r="D3" s="49"/>
      <c r="E3" s="49"/>
      <c r="F3" s="49"/>
      <c r="G3" s="49"/>
      <c r="H3" s="49"/>
      <c r="I3" s="49"/>
    </row>
    <row r="4" spans="1:9" ht="19.5" customHeight="1">
      <c r="A4" s="55" t="s">
        <v>938</v>
      </c>
      <c r="B4" s="56"/>
      <c r="C4" s="56"/>
      <c r="D4" s="56"/>
      <c r="E4" s="56"/>
      <c r="F4" s="56"/>
      <c r="G4" s="56"/>
      <c r="H4" s="56"/>
      <c r="I4" s="57"/>
    </row>
    <row r="5" spans="1:9" ht="19.5" customHeight="1">
      <c r="A5" s="569"/>
      <c r="B5" s="570"/>
      <c r="C5" s="570"/>
      <c r="D5" s="570"/>
      <c r="E5" s="570"/>
      <c r="F5" s="570"/>
      <c r="G5" s="570"/>
      <c r="H5" s="570"/>
      <c r="I5" s="571"/>
    </row>
    <row r="6" spans="1:9" ht="19.5" customHeight="1">
      <c r="A6" s="569"/>
      <c r="B6" s="570"/>
      <c r="C6" s="570"/>
      <c r="D6" s="570"/>
      <c r="E6" s="570"/>
      <c r="F6" s="570"/>
      <c r="G6" s="570"/>
      <c r="H6" s="570"/>
      <c r="I6" s="571"/>
    </row>
    <row r="7" spans="1:9" ht="19.5" customHeight="1">
      <c r="A7" s="569"/>
      <c r="B7" s="570"/>
      <c r="C7" s="570"/>
      <c r="D7" s="570"/>
      <c r="E7" s="570"/>
      <c r="F7" s="570"/>
      <c r="G7" s="570"/>
      <c r="H7" s="570"/>
      <c r="I7" s="571"/>
    </row>
    <row r="8" spans="1:9" ht="19.5" customHeight="1">
      <c r="A8" s="105" t="s">
        <v>55</v>
      </c>
      <c r="B8" s="52"/>
      <c r="C8" s="52"/>
      <c r="D8" s="52"/>
      <c r="E8" s="52"/>
      <c r="F8" s="52"/>
      <c r="G8" s="52"/>
      <c r="H8" s="52"/>
      <c r="I8" s="106"/>
    </row>
    <row r="9" spans="1:9" ht="19.5" customHeight="1">
      <c r="A9" s="105" t="s">
        <v>56</v>
      </c>
      <c r="B9" s="52"/>
      <c r="C9" s="52"/>
      <c r="D9" s="52"/>
      <c r="E9" s="52"/>
      <c r="F9" s="52"/>
      <c r="G9" s="52"/>
      <c r="H9" s="52"/>
      <c r="I9" s="106"/>
    </row>
    <row r="10" spans="1:9" ht="19.5" customHeight="1">
      <c r="A10" s="563"/>
      <c r="B10" s="564"/>
      <c r="C10" s="564"/>
      <c r="D10" s="564"/>
      <c r="E10" s="564"/>
      <c r="F10" s="564"/>
      <c r="G10" s="564"/>
      <c r="H10" s="564"/>
      <c r="I10" s="565"/>
    </row>
    <row r="11" spans="1:9" ht="19.5" customHeight="1">
      <c r="A11" s="563"/>
      <c r="B11" s="564"/>
      <c r="C11" s="564"/>
      <c r="D11" s="564"/>
      <c r="E11" s="564"/>
      <c r="F11" s="564"/>
      <c r="G11" s="564"/>
      <c r="H11" s="564"/>
      <c r="I11" s="565"/>
    </row>
    <row r="12" spans="1:9" ht="19.5" customHeight="1">
      <c r="A12" s="105" t="s">
        <v>57</v>
      </c>
      <c r="B12" s="52"/>
      <c r="C12" s="52"/>
      <c r="D12" s="52"/>
      <c r="E12" s="52"/>
      <c r="F12" s="52"/>
      <c r="G12" s="52"/>
      <c r="H12" s="52"/>
      <c r="I12" s="106"/>
    </row>
    <row r="13" spans="1:9" ht="19.5" customHeight="1">
      <c r="A13" s="563"/>
      <c r="B13" s="564"/>
      <c r="C13" s="564"/>
      <c r="D13" s="564"/>
      <c r="E13" s="564"/>
      <c r="F13" s="564"/>
      <c r="G13" s="564"/>
      <c r="H13" s="564"/>
      <c r="I13" s="565"/>
    </row>
    <row r="14" spans="1:9" ht="19.5" customHeight="1">
      <c r="A14" s="563"/>
      <c r="B14" s="564"/>
      <c r="C14" s="564"/>
      <c r="D14" s="564"/>
      <c r="E14" s="564"/>
      <c r="F14" s="564"/>
      <c r="G14" s="564"/>
      <c r="H14" s="564"/>
      <c r="I14" s="565"/>
    </row>
    <row r="15" spans="1:9" ht="19.5" customHeight="1">
      <c r="A15" s="105" t="s">
        <v>58</v>
      </c>
      <c r="B15" s="52"/>
      <c r="C15" s="52"/>
      <c r="D15" s="52"/>
      <c r="E15" s="52"/>
      <c r="F15" s="52"/>
      <c r="G15" s="52"/>
      <c r="H15" s="52"/>
      <c r="I15" s="106"/>
    </row>
    <row r="16" spans="1:9" ht="19.5" customHeight="1">
      <c r="A16" s="563"/>
      <c r="B16" s="564"/>
      <c r="C16" s="564"/>
      <c r="D16" s="564"/>
      <c r="E16" s="564"/>
      <c r="F16" s="564"/>
      <c r="G16" s="564"/>
      <c r="H16" s="564"/>
      <c r="I16" s="565"/>
    </row>
    <row r="17" spans="1:9" ht="19.5" customHeight="1">
      <c r="A17" s="563"/>
      <c r="B17" s="564"/>
      <c r="C17" s="564"/>
      <c r="D17" s="564"/>
      <c r="E17" s="564"/>
      <c r="F17" s="564"/>
      <c r="G17" s="564"/>
      <c r="H17" s="564"/>
      <c r="I17" s="565"/>
    </row>
    <row r="18" spans="1:9" ht="19.5" customHeight="1">
      <c r="A18" s="105" t="s">
        <v>59</v>
      </c>
      <c r="B18" s="52"/>
      <c r="C18" s="52"/>
      <c r="D18" s="52"/>
      <c r="E18" s="52"/>
      <c r="F18" s="52"/>
      <c r="G18" s="52"/>
      <c r="H18" s="52"/>
      <c r="I18" s="106"/>
    </row>
    <row r="19" spans="1:9" ht="19.5" customHeight="1">
      <c r="A19" s="563"/>
      <c r="B19" s="564"/>
      <c r="C19" s="564"/>
      <c r="D19" s="564"/>
      <c r="E19" s="564"/>
      <c r="F19" s="564"/>
      <c r="G19" s="564"/>
      <c r="H19" s="564"/>
      <c r="I19" s="565"/>
    </row>
    <row r="20" spans="1:9" ht="19.5" customHeight="1">
      <c r="A20" s="563"/>
      <c r="B20" s="564"/>
      <c r="C20" s="564"/>
      <c r="D20" s="564"/>
      <c r="E20" s="564"/>
      <c r="F20" s="564"/>
      <c r="G20" s="564"/>
      <c r="H20" s="564"/>
      <c r="I20" s="565"/>
    </row>
    <row r="21" spans="1:9" ht="19.5" customHeight="1">
      <c r="A21" s="105" t="s">
        <v>60</v>
      </c>
      <c r="B21" s="52"/>
      <c r="C21" s="52"/>
      <c r="D21" s="52"/>
      <c r="E21" s="52"/>
      <c r="F21" s="52"/>
      <c r="G21" s="52"/>
      <c r="H21" s="52"/>
      <c r="I21" s="106"/>
    </row>
    <row r="22" spans="1:9" ht="19.5" customHeight="1">
      <c r="A22" s="105" t="s">
        <v>61</v>
      </c>
      <c r="B22" s="52"/>
      <c r="C22" s="52"/>
      <c r="D22" s="52"/>
      <c r="E22" s="52"/>
      <c r="F22" s="52"/>
      <c r="G22" s="52"/>
      <c r="H22" s="52"/>
      <c r="I22" s="106"/>
    </row>
    <row r="23" spans="1:9" ht="19.5" customHeight="1">
      <c r="A23" s="563"/>
      <c r="B23" s="564"/>
      <c r="C23" s="564"/>
      <c r="D23" s="564"/>
      <c r="E23" s="564"/>
      <c r="F23" s="564"/>
      <c r="G23" s="564"/>
      <c r="H23" s="564"/>
      <c r="I23" s="565"/>
    </row>
    <row r="24" spans="1:9" ht="19.5" customHeight="1">
      <c r="A24" s="563"/>
      <c r="B24" s="564"/>
      <c r="C24" s="564"/>
      <c r="D24" s="564"/>
      <c r="E24" s="564"/>
      <c r="F24" s="564"/>
      <c r="G24" s="564"/>
      <c r="H24" s="564"/>
      <c r="I24" s="565"/>
    </row>
    <row r="25" spans="1:9" ht="19.5" customHeight="1">
      <c r="A25" s="105" t="s">
        <v>62</v>
      </c>
      <c r="B25" s="52"/>
      <c r="C25" s="52"/>
      <c r="D25" s="52"/>
      <c r="E25" s="52"/>
      <c r="F25" s="52"/>
      <c r="G25" s="52"/>
      <c r="H25" s="52"/>
      <c r="I25" s="106"/>
    </row>
    <row r="26" spans="1:9" ht="19.5" customHeight="1">
      <c r="A26" s="563"/>
      <c r="B26" s="564"/>
      <c r="C26" s="564"/>
      <c r="D26" s="564"/>
      <c r="E26" s="564"/>
      <c r="F26" s="564"/>
      <c r="G26" s="564"/>
      <c r="H26" s="564"/>
      <c r="I26" s="565"/>
    </row>
    <row r="27" spans="1:9" ht="19.5" customHeight="1">
      <c r="A27" s="563"/>
      <c r="B27" s="564"/>
      <c r="C27" s="564"/>
      <c r="D27" s="564"/>
      <c r="E27" s="564"/>
      <c r="F27" s="564"/>
      <c r="G27" s="564"/>
      <c r="H27" s="564"/>
      <c r="I27" s="565"/>
    </row>
    <row r="28" spans="1:9" ht="19.5" customHeight="1">
      <c r="A28" s="105" t="s">
        <v>63</v>
      </c>
      <c r="B28" s="52"/>
      <c r="C28" s="52"/>
      <c r="D28" s="52"/>
      <c r="E28" s="52"/>
      <c r="F28" s="52"/>
      <c r="G28" s="52"/>
      <c r="H28" s="52"/>
      <c r="I28" s="106"/>
    </row>
    <row r="29" spans="1:9" ht="19.5" customHeight="1">
      <c r="A29" s="563"/>
      <c r="B29" s="564"/>
      <c r="C29" s="564"/>
      <c r="D29" s="564"/>
      <c r="E29" s="564"/>
      <c r="F29" s="564"/>
      <c r="G29" s="564"/>
      <c r="H29" s="564"/>
      <c r="I29" s="565"/>
    </row>
    <row r="30" spans="1:9" ht="19.5" customHeight="1">
      <c r="A30" s="566"/>
      <c r="B30" s="567"/>
      <c r="C30" s="567"/>
      <c r="D30" s="567"/>
      <c r="E30" s="567"/>
      <c r="F30" s="567"/>
      <c r="G30" s="567"/>
      <c r="H30" s="567"/>
      <c r="I30" s="568"/>
    </row>
    <row r="31" spans="1:9" ht="19.5" customHeight="1">
      <c r="A31" s="49"/>
      <c r="B31" s="49"/>
      <c r="C31" s="49"/>
      <c r="D31" s="49"/>
      <c r="E31" s="49"/>
      <c r="F31" s="49"/>
      <c r="G31" s="49"/>
      <c r="H31" s="49"/>
      <c r="I31" s="49"/>
    </row>
    <row r="32" spans="1:9" ht="19.5" customHeight="1">
      <c r="A32" s="49" t="s">
        <v>64</v>
      </c>
      <c r="B32" s="49"/>
      <c r="C32" s="49"/>
      <c r="D32" s="49"/>
      <c r="E32" s="49"/>
      <c r="F32" s="49"/>
      <c r="G32" s="49"/>
      <c r="H32" s="49"/>
      <c r="I32" s="49"/>
    </row>
    <row r="33" spans="1:9" ht="19.5" customHeight="1">
      <c r="A33" s="55" t="s">
        <v>65</v>
      </c>
      <c r="B33" s="56"/>
      <c r="C33" s="56"/>
      <c r="D33" s="56"/>
      <c r="E33" s="56"/>
      <c r="F33" s="56"/>
      <c r="G33" s="56"/>
      <c r="H33" s="56"/>
      <c r="I33" s="57"/>
    </row>
    <row r="34" spans="1:9" ht="19.5" customHeight="1">
      <c r="A34" s="563"/>
      <c r="B34" s="564"/>
      <c r="C34" s="564"/>
      <c r="D34" s="564"/>
      <c r="E34" s="564"/>
      <c r="F34" s="564"/>
      <c r="G34" s="564"/>
      <c r="H34" s="564"/>
      <c r="I34" s="565"/>
    </row>
    <row r="35" spans="1:9" ht="19.5" customHeight="1">
      <c r="A35" s="563"/>
      <c r="B35" s="564"/>
      <c r="C35" s="564"/>
      <c r="D35" s="564"/>
      <c r="E35" s="564"/>
      <c r="F35" s="564"/>
      <c r="G35" s="564"/>
      <c r="H35" s="564"/>
      <c r="I35" s="565"/>
    </row>
    <row r="36" spans="1:9" ht="19.5" customHeight="1">
      <c r="A36" s="105" t="s">
        <v>66</v>
      </c>
      <c r="B36" s="52"/>
      <c r="C36" s="52"/>
      <c r="D36" s="52"/>
      <c r="E36" s="52"/>
      <c r="F36" s="52"/>
      <c r="G36" s="52"/>
      <c r="H36" s="52"/>
      <c r="I36" s="106"/>
    </row>
    <row r="37" spans="1:9" ht="19.5" customHeight="1">
      <c r="A37" s="105" t="s">
        <v>67</v>
      </c>
      <c r="B37" s="52"/>
      <c r="C37" s="52"/>
      <c r="D37" s="52"/>
      <c r="E37" s="52"/>
      <c r="F37" s="52"/>
      <c r="G37" s="52"/>
      <c r="H37" s="52"/>
      <c r="I37" s="106"/>
    </row>
    <row r="38" spans="1:9" ht="19.5" customHeight="1">
      <c r="A38" s="563"/>
      <c r="B38" s="564"/>
      <c r="C38" s="564"/>
      <c r="D38" s="564"/>
      <c r="E38" s="564"/>
      <c r="F38" s="564"/>
      <c r="G38" s="564"/>
      <c r="H38" s="564"/>
      <c r="I38" s="565"/>
    </row>
    <row r="39" spans="1:9" ht="19.5" customHeight="1">
      <c r="A39" s="563"/>
      <c r="B39" s="564"/>
      <c r="C39" s="564"/>
      <c r="D39" s="564"/>
      <c r="E39" s="564"/>
      <c r="F39" s="564"/>
      <c r="G39" s="564"/>
      <c r="H39" s="564"/>
      <c r="I39" s="565"/>
    </row>
    <row r="40" spans="1:9" ht="19.5" customHeight="1">
      <c r="A40" s="566"/>
      <c r="B40" s="567"/>
      <c r="C40" s="567"/>
      <c r="D40" s="567"/>
      <c r="E40" s="567"/>
      <c r="F40" s="567"/>
      <c r="G40" s="567"/>
      <c r="H40" s="567"/>
      <c r="I40" s="568"/>
    </row>
  </sheetData>
  <sheetProtection/>
  <mergeCells count="10">
    <mergeCell ref="A26:I27"/>
    <mergeCell ref="A29:I30"/>
    <mergeCell ref="A34:I35"/>
    <mergeCell ref="A38:I40"/>
    <mergeCell ref="A5:I7"/>
    <mergeCell ref="A10:I11"/>
    <mergeCell ref="A13:I14"/>
    <mergeCell ref="A16:I17"/>
    <mergeCell ref="A19:I20"/>
    <mergeCell ref="A23:I2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&amp;C-13-</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G32"/>
  <sheetViews>
    <sheetView view="pageBreakPreview" zoomScaleSheetLayoutView="100" zoomScalePageLayoutView="0" workbookViewId="0" topLeftCell="A1">
      <selection activeCell="D11" sqref="D11:D12"/>
    </sheetView>
  </sheetViews>
  <sheetFormatPr defaultColWidth="9" defaultRowHeight="14.25"/>
  <cols>
    <col min="1" max="1" width="21" style="50" customWidth="1"/>
    <col min="2" max="2" width="16.296875" style="50" customWidth="1"/>
    <col min="3" max="4" width="12.3984375" style="50" customWidth="1"/>
    <col min="5" max="7" width="10.59765625" style="50" customWidth="1"/>
    <col min="8" max="16384" width="9" style="50" customWidth="1"/>
  </cols>
  <sheetData>
    <row r="1" spans="1:7" ht="19.5" customHeight="1">
      <c r="A1" s="49" t="s">
        <v>68</v>
      </c>
      <c r="B1" s="49"/>
      <c r="C1" s="49"/>
      <c r="D1" s="49"/>
      <c r="E1" s="49"/>
      <c r="F1" s="49"/>
      <c r="G1" s="132"/>
    </row>
    <row r="2" spans="1:7" ht="19.5" customHeight="1">
      <c r="A2" s="49" t="s">
        <v>69</v>
      </c>
      <c r="B2" s="49"/>
      <c r="C2" s="49"/>
      <c r="D2" s="49"/>
      <c r="E2" s="49"/>
      <c r="F2" s="49"/>
      <c r="G2" s="49"/>
    </row>
    <row r="3" spans="1:7" ht="19.5" customHeight="1">
      <c r="A3" s="574"/>
      <c r="B3" s="575"/>
      <c r="C3" s="575"/>
      <c r="D3" s="575"/>
      <c r="E3" s="575"/>
      <c r="F3" s="575"/>
      <c r="G3" s="576"/>
    </row>
    <row r="4" spans="1:7" ht="19.5" customHeight="1">
      <c r="A4" s="577"/>
      <c r="B4" s="578"/>
      <c r="C4" s="578"/>
      <c r="D4" s="578"/>
      <c r="E4" s="578"/>
      <c r="F4" s="578"/>
      <c r="G4" s="579"/>
    </row>
    <row r="5" spans="1:7" ht="19.5" customHeight="1">
      <c r="A5" s="577"/>
      <c r="B5" s="578"/>
      <c r="C5" s="578"/>
      <c r="D5" s="578"/>
      <c r="E5" s="578"/>
      <c r="F5" s="578"/>
      <c r="G5" s="579"/>
    </row>
    <row r="6" spans="1:7" ht="19.5" customHeight="1">
      <c r="A6" s="577"/>
      <c r="B6" s="578"/>
      <c r="C6" s="578"/>
      <c r="D6" s="578"/>
      <c r="E6" s="578"/>
      <c r="F6" s="578"/>
      <c r="G6" s="579"/>
    </row>
    <row r="7" spans="1:7" ht="19.5" customHeight="1">
      <c r="A7" s="577"/>
      <c r="B7" s="578"/>
      <c r="C7" s="578"/>
      <c r="D7" s="578"/>
      <c r="E7" s="578"/>
      <c r="F7" s="578"/>
      <c r="G7" s="579"/>
    </row>
    <row r="8" spans="1:7" ht="19.5" customHeight="1">
      <c r="A8" s="580"/>
      <c r="B8" s="581"/>
      <c r="C8" s="581"/>
      <c r="D8" s="581"/>
      <c r="E8" s="581"/>
      <c r="F8" s="581"/>
      <c r="G8" s="582"/>
    </row>
    <row r="9" spans="1:7" ht="19.5" customHeight="1">
      <c r="A9" s="49"/>
      <c r="B9" s="49"/>
      <c r="C9" s="49"/>
      <c r="D9" s="49"/>
      <c r="E9" s="49"/>
      <c r="F9" s="49"/>
      <c r="G9" s="49"/>
    </row>
    <row r="10" spans="1:7" ht="19.5" customHeight="1">
      <c r="A10" s="49" t="s">
        <v>70</v>
      </c>
      <c r="B10" s="49"/>
      <c r="C10" s="49"/>
      <c r="D10" s="49"/>
      <c r="E10" s="49"/>
      <c r="F10" s="49"/>
      <c r="G10" s="109" t="s">
        <v>383</v>
      </c>
    </row>
    <row r="11" spans="1:7" ht="19.5" customHeight="1">
      <c r="A11" s="572" t="s">
        <v>384</v>
      </c>
      <c r="B11" s="572" t="s">
        <v>385</v>
      </c>
      <c r="C11" s="573" t="s">
        <v>386</v>
      </c>
      <c r="D11" s="583" t="s">
        <v>945</v>
      </c>
      <c r="E11" s="572" t="s">
        <v>762</v>
      </c>
      <c r="F11" s="572"/>
      <c r="G11" s="572"/>
    </row>
    <row r="12" spans="1:7" ht="39.75" customHeight="1">
      <c r="A12" s="572"/>
      <c r="B12" s="572"/>
      <c r="C12" s="572"/>
      <c r="D12" s="584"/>
      <c r="E12" s="312" t="s">
        <v>387</v>
      </c>
      <c r="F12" s="313" t="s">
        <v>388</v>
      </c>
      <c r="G12" s="312" t="s">
        <v>389</v>
      </c>
    </row>
    <row r="13" spans="1:7" ht="34.5" customHeight="1">
      <c r="A13" s="133"/>
      <c r="B13" s="133"/>
      <c r="C13" s="159">
        <v>0</v>
      </c>
      <c r="D13" s="159"/>
      <c r="E13" s="158">
        <v>0</v>
      </c>
      <c r="F13" s="158">
        <v>0</v>
      </c>
      <c r="G13" s="158">
        <v>0</v>
      </c>
    </row>
    <row r="14" spans="1:7" ht="34.5" customHeight="1">
      <c r="A14" s="133"/>
      <c r="B14" s="133"/>
      <c r="C14" s="159"/>
      <c r="D14" s="159"/>
      <c r="E14" s="158"/>
      <c r="F14" s="158"/>
      <c r="G14" s="158"/>
    </row>
    <row r="15" spans="1:7" ht="34.5" customHeight="1">
      <c r="A15" s="133"/>
      <c r="B15" s="133"/>
      <c r="C15" s="159"/>
      <c r="D15" s="159"/>
      <c r="E15" s="158"/>
      <c r="F15" s="158"/>
      <c r="G15" s="158"/>
    </row>
    <row r="16" spans="1:7" ht="34.5" customHeight="1">
      <c r="A16" s="133"/>
      <c r="B16" s="133"/>
      <c r="C16" s="159"/>
      <c r="D16" s="159"/>
      <c r="E16" s="158"/>
      <c r="F16" s="158"/>
      <c r="G16" s="158"/>
    </row>
    <row r="17" spans="1:7" ht="34.5" customHeight="1">
      <c r="A17" s="133"/>
      <c r="B17" s="133"/>
      <c r="C17" s="159"/>
      <c r="D17" s="159"/>
      <c r="E17" s="158"/>
      <c r="F17" s="158"/>
      <c r="G17" s="158"/>
    </row>
    <row r="18" spans="1:7" ht="34.5" customHeight="1">
      <c r="A18" s="133"/>
      <c r="B18" s="133"/>
      <c r="C18" s="159"/>
      <c r="D18" s="159"/>
      <c r="E18" s="158"/>
      <c r="F18" s="158"/>
      <c r="G18" s="158"/>
    </row>
    <row r="19" spans="1:7" ht="34.5" customHeight="1">
      <c r="A19" s="133"/>
      <c r="B19" s="133"/>
      <c r="C19" s="159"/>
      <c r="D19" s="159"/>
      <c r="E19" s="158"/>
      <c r="F19" s="158"/>
      <c r="G19" s="158"/>
    </row>
    <row r="20" spans="1:7" ht="34.5" customHeight="1">
      <c r="A20" s="133"/>
      <c r="B20" s="133"/>
      <c r="C20" s="159"/>
      <c r="D20" s="159"/>
      <c r="E20" s="158"/>
      <c r="F20" s="158"/>
      <c r="G20" s="158"/>
    </row>
    <row r="21" spans="1:7" ht="34.5" customHeight="1">
      <c r="A21" s="133"/>
      <c r="B21" s="133"/>
      <c r="C21" s="159"/>
      <c r="D21" s="159"/>
      <c r="E21" s="158"/>
      <c r="F21" s="158"/>
      <c r="G21" s="158"/>
    </row>
    <row r="22" spans="1:7" ht="19.5" customHeight="1">
      <c r="A22" s="147" t="s">
        <v>390</v>
      </c>
      <c r="B22" s="49"/>
      <c r="C22" s="49"/>
      <c r="D22" s="49"/>
      <c r="E22" s="49"/>
      <c r="F22" s="49"/>
      <c r="G22" s="49"/>
    </row>
    <row r="23" spans="1:7" ht="19.5" customHeight="1">
      <c r="A23" s="49"/>
      <c r="B23" s="49"/>
      <c r="C23" s="49"/>
      <c r="D23" s="49"/>
      <c r="E23" s="49"/>
      <c r="F23" s="49"/>
      <c r="G23" s="49"/>
    </row>
    <row r="24" spans="1:7" ht="19.5" customHeight="1">
      <c r="A24" s="49" t="s">
        <v>17</v>
      </c>
      <c r="B24" s="49"/>
      <c r="C24" s="49"/>
      <c r="D24" s="49"/>
      <c r="E24" s="49"/>
      <c r="F24" s="49"/>
      <c r="G24" s="49"/>
    </row>
    <row r="25" spans="1:7" ht="19.5" customHeight="1">
      <c r="A25" s="574"/>
      <c r="B25" s="575"/>
      <c r="C25" s="575"/>
      <c r="D25" s="575"/>
      <c r="E25" s="575"/>
      <c r="F25" s="575"/>
      <c r="G25" s="576"/>
    </row>
    <row r="26" spans="1:7" ht="19.5" customHeight="1">
      <c r="A26" s="577"/>
      <c r="B26" s="578"/>
      <c r="C26" s="578"/>
      <c r="D26" s="578"/>
      <c r="E26" s="578"/>
      <c r="F26" s="578"/>
      <c r="G26" s="579"/>
    </row>
    <row r="27" spans="1:7" ht="19.5" customHeight="1">
      <c r="A27" s="577"/>
      <c r="B27" s="578"/>
      <c r="C27" s="578"/>
      <c r="D27" s="578"/>
      <c r="E27" s="578"/>
      <c r="F27" s="578"/>
      <c r="G27" s="579"/>
    </row>
    <row r="28" spans="1:7" ht="19.5" customHeight="1">
      <c r="A28" s="577"/>
      <c r="B28" s="578"/>
      <c r="C28" s="578"/>
      <c r="D28" s="578"/>
      <c r="E28" s="578"/>
      <c r="F28" s="578"/>
      <c r="G28" s="579"/>
    </row>
    <row r="29" spans="1:7" ht="19.5" customHeight="1">
      <c r="A29" s="577"/>
      <c r="B29" s="578"/>
      <c r="C29" s="578"/>
      <c r="D29" s="578"/>
      <c r="E29" s="578"/>
      <c r="F29" s="578"/>
      <c r="G29" s="579"/>
    </row>
    <row r="30" spans="1:7" ht="19.5" customHeight="1">
      <c r="A30" s="577"/>
      <c r="B30" s="578"/>
      <c r="C30" s="578"/>
      <c r="D30" s="578"/>
      <c r="E30" s="578"/>
      <c r="F30" s="578"/>
      <c r="G30" s="579"/>
    </row>
    <row r="31" spans="1:7" ht="19.5" customHeight="1">
      <c r="A31" s="577"/>
      <c r="B31" s="578"/>
      <c r="C31" s="578"/>
      <c r="D31" s="578"/>
      <c r="E31" s="578"/>
      <c r="F31" s="578"/>
      <c r="G31" s="579"/>
    </row>
    <row r="32" spans="1:7" ht="19.5" customHeight="1">
      <c r="A32" s="580"/>
      <c r="B32" s="581"/>
      <c r="C32" s="581"/>
      <c r="D32" s="581"/>
      <c r="E32" s="581"/>
      <c r="F32" s="581"/>
      <c r="G32" s="582"/>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sheetProtection/>
  <mergeCells count="7">
    <mergeCell ref="A11:A12"/>
    <mergeCell ref="B11:B12"/>
    <mergeCell ref="C11:C12"/>
    <mergeCell ref="E11:G11"/>
    <mergeCell ref="A3:G8"/>
    <mergeCell ref="A25:G32"/>
    <mergeCell ref="D11:D1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2" r:id="rId1"/>
  <headerFooter alignWithMargins="0">
    <oddFooter>&amp;C-14-</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G40"/>
  <sheetViews>
    <sheetView view="pageBreakPreview" zoomScaleSheetLayoutView="100" zoomScalePageLayoutView="0" workbookViewId="0" topLeftCell="A26">
      <selection activeCell="F14" sqref="F14"/>
    </sheetView>
  </sheetViews>
  <sheetFormatPr defaultColWidth="9" defaultRowHeight="14.25"/>
  <cols>
    <col min="1" max="1" width="18.296875" style="50" customWidth="1"/>
    <col min="2" max="4" width="12.59765625" style="50" customWidth="1"/>
    <col min="5" max="6" width="10.59765625" style="50" customWidth="1"/>
    <col min="7" max="16384" width="9" style="50" customWidth="1"/>
  </cols>
  <sheetData>
    <row r="1" spans="1:7" ht="19.5" customHeight="1">
      <c r="A1" s="49" t="s">
        <v>71</v>
      </c>
      <c r="B1" s="49"/>
      <c r="C1" s="49"/>
      <c r="D1" s="49"/>
      <c r="E1" s="49"/>
      <c r="F1" s="49"/>
      <c r="G1" s="109"/>
    </row>
    <row r="2" spans="1:7" ht="19.5" customHeight="1">
      <c r="A2" s="49" t="s">
        <v>72</v>
      </c>
      <c r="B2" s="49"/>
      <c r="C2" s="49"/>
      <c r="D2" s="49"/>
      <c r="E2" s="49"/>
      <c r="F2" s="49"/>
      <c r="G2" s="49"/>
    </row>
    <row r="3" spans="1:7" ht="19.5" customHeight="1">
      <c r="A3" s="49" t="s">
        <v>73</v>
      </c>
      <c r="B3" s="49"/>
      <c r="C3" s="49"/>
      <c r="D3" s="49"/>
      <c r="E3" s="49"/>
      <c r="F3" s="49"/>
      <c r="G3" s="49"/>
    </row>
    <row r="4" spans="1:7" ht="19.5" customHeight="1">
      <c r="A4" s="49" t="s">
        <v>74</v>
      </c>
      <c r="B4" s="49"/>
      <c r="C4" s="49"/>
      <c r="D4" s="49"/>
      <c r="E4" s="49"/>
      <c r="F4" s="49"/>
      <c r="G4" s="49"/>
    </row>
    <row r="5" spans="1:7" ht="19.5" customHeight="1">
      <c r="A5" s="574"/>
      <c r="B5" s="575"/>
      <c r="C5" s="575"/>
      <c r="D5" s="575"/>
      <c r="E5" s="575"/>
      <c r="F5" s="575"/>
      <c r="G5" s="576"/>
    </row>
    <row r="6" spans="1:7" ht="19.5" customHeight="1">
      <c r="A6" s="577"/>
      <c r="B6" s="578"/>
      <c r="C6" s="578"/>
      <c r="D6" s="578"/>
      <c r="E6" s="578"/>
      <c r="F6" s="578"/>
      <c r="G6" s="579"/>
    </row>
    <row r="7" spans="1:7" ht="19.5" customHeight="1">
      <c r="A7" s="577"/>
      <c r="B7" s="578"/>
      <c r="C7" s="578"/>
      <c r="D7" s="578"/>
      <c r="E7" s="578"/>
      <c r="F7" s="578"/>
      <c r="G7" s="579"/>
    </row>
    <row r="8" spans="1:7" ht="19.5" customHeight="1">
      <c r="A8" s="577"/>
      <c r="B8" s="578"/>
      <c r="C8" s="578"/>
      <c r="D8" s="578"/>
      <c r="E8" s="578"/>
      <c r="F8" s="578"/>
      <c r="G8" s="579"/>
    </row>
    <row r="9" spans="1:7" ht="19.5" customHeight="1">
      <c r="A9" s="577"/>
      <c r="B9" s="578"/>
      <c r="C9" s="578"/>
      <c r="D9" s="578"/>
      <c r="E9" s="578"/>
      <c r="F9" s="578"/>
      <c r="G9" s="579"/>
    </row>
    <row r="10" spans="1:7" ht="19.5" customHeight="1">
      <c r="A10" s="577"/>
      <c r="B10" s="578"/>
      <c r="C10" s="578"/>
      <c r="D10" s="578"/>
      <c r="E10" s="578"/>
      <c r="F10" s="578"/>
      <c r="G10" s="579"/>
    </row>
    <row r="11" spans="1:7" ht="19.5" customHeight="1">
      <c r="A11" s="577"/>
      <c r="B11" s="578"/>
      <c r="C11" s="578"/>
      <c r="D11" s="578"/>
      <c r="E11" s="578"/>
      <c r="F11" s="578"/>
      <c r="G11" s="579"/>
    </row>
    <row r="12" spans="1:7" ht="19.5" customHeight="1">
      <c r="A12" s="577"/>
      <c r="B12" s="578"/>
      <c r="C12" s="578"/>
      <c r="D12" s="578"/>
      <c r="E12" s="578"/>
      <c r="F12" s="578"/>
      <c r="G12" s="579"/>
    </row>
    <row r="13" spans="1:7" ht="19.5" customHeight="1">
      <c r="A13" s="580"/>
      <c r="B13" s="581"/>
      <c r="C13" s="581"/>
      <c r="D13" s="581"/>
      <c r="E13" s="581"/>
      <c r="F13" s="581"/>
      <c r="G13" s="582"/>
    </row>
    <row r="14" spans="1:7" ht="19.5" customHeight="1">
      <c r="A14" s="52"/>
      <c r="B14" s="52"/>
      <c r="C14" s="52"/>
      <c r="D14" s="52"/>
      <c r="E14" s="52"/>
      <c r="F14" s="52"/>
      <c r="G14" s="52"/>
    </row>
    <row r="15" spans="1:7" ht="19.5" customHeight="1">
      <c r="A15" s="49" t="s">
        <v>391</v>
      </c>
      <c r="B15" s="49"/>
      <c r="C15" s="49"/>
      <c r="D15" s="49"/>
      <c r="E15" s="49"/>
      <c r="F15" s="49"/>
      <c r="G15" s="49"/>
    </row>
    <row r="16" spans="1:7" ht="19.5" customHeight="1">
      <c r="A16" s="148" t="s">
        <v>392</v>
      </c>
      <c r="B16" s="52"/>
      <c r="C16" s="52"/>
      <c r="D16" s="52"/>
      <c r="E16" s="49"/>
      <c r="F16" s="49"/>
      <c r="G16" s="49"/>
    </row>
    <row r="17" spans="1:7" ht="19.5" customHeight="1">
      <c r="A17" s="148" t="s">
        <v>393</v>
      </c>
      <c r="B17" s="52" t="s">
        <v>846</v>
      </c>
      <c r="C17" s="49"/>
      <c r="D17" s="52"/>
      <c r="E17" s="49"/>
      <c r="F17" s="49"/>
      <c r="G17" s="49"/>
    </row>
    <row r="18" spans="1:7" ht="19.5" customHeight="1">
      <c r="A18" s="148" t="s">
        <v>394</v>
      </c>
      <c r="B18" s="52" t="s">
        <v>847</v>
      </c>
      <c r="C18" s="52"/>
      <c r="D18" s="52"/>
      <c r="E18" s="52"/>
      <c r="F18" s="149"/>
      <c r="G18" s="52"/>
    </row>
    <row r="19" spans="1:7" ht="19.5" customHeight="1">
      <c r="A19" s="150"/>
      <c r="B19" s="150"/>
      <c r="C19" s="151"/>
      <c r="D19" s="150"/>
      <c r="E19" s="150"/>
      <c r="F19" s="150"/>
      <c r="G19" s="52"/>
    </row>
    <row r="20" spans="1:7" ht="19.5" customHeight="1">
      <c r="A20" s="49" t="s">
        <v>75</v>
      </c>
      <c r="B20" s="150"/>
      <c r="C20" s="150"/>
      <c r="D20" s="152"/>
      <c r="E20" s="153"/>
      <c r="F20" s="152"/>
      <c r="G20" s="52"/>
    </row>
    <row r="21" spans="1:7" ht="19.5" customHeight="1">
      <c r="A21" s="53"/>
      <c r="B21" s="312" t="s">
        <v>395</v>
      </c>
      <c r="C21" s="312" t="s">
        <v>396</v>
      </c>
      <c r="D21" s="152"/>
      <c r="E21" s="153"/>
      <c r="F21" s="152"/>
      <c r="G21" s="52"/>
    </row>
    <row r="22" spans="1:7" ht="19.5" customHeight="1">
      <c r="A22" s="133" t="s">
        <v>397</v>
      </c>
      <c r="B22" s="154">
        <v>0</v>
      </c>
      <c r="C22" s="154">
        <v>0</v>
      </c>
      <c r="D22" s="155"/>
      <c r="E22" s="155"/>
      <c r="F22" s="155"/>
      <c r="G22" s="52"/>
    </row>
    <row r="23" spans="1:7" ht="19.5" customHeight="1">
      <c r="A23" s="133" t="s">
        <v>398</v>
      </c>
      <c r="B23" s="154">
        <v>0</v>
      </c>
      <c r="C23" s="154">
        <v>0</v>
      </c>
      <c r="D23" s="155"/>
      <c r="E23" s="155"/>
      <c r="F23" s="155"/>
      <c r="G23" s="52"/>
    </row>
    <row r="24" spans="1:7" ht="19.5" customHeight="1">
      <c r="A24" s="133" t="s">
        <v>399</v>
      </c>
      <c r="B24" s="154">
        <v>0</v>
      </c>
      <c r="C24" s="154">
        <v>0</v>
      </c>
      <c r="D24" s="155"/>
      <c r="E24" s="155"/>
      <c r="F24" s="155"/>
      <c r="G24" s="52"/>
    </row>
    <row r="25" spans="1:7" ht="19.5" customHeight="1">
      <c r="A25" s="133" t="s">
        <v>400</v>
      </c>
      <c r="B25" s="154">
        <v>0</v>
      </c>
      <c r="C25" s="154">
        <v>0</v>
      </c>
      <c r="D25" s="155"/>
      <c r="E25" s="155"/>
      <c r="F25" s="155"/>
      <c r="G25" s="52"/>
    </row>
    <row r="26" spans="1:7" ht="19.5" customHeight="1">
      <c r="A26" s="133" t="s">
        <v>401</v>
      </c>
      <c r="B26" s="154">
        <v>0</v>
      </c>
      <c r="C26" s="154">
        <v>0</v>
      </c>
      <c r="D26" s="155"/>
      <c r="E26" s="155"/>
      <c r="F26" s="155"/>
      <c r="G26" s="52"/>
    </row>
    <row r="27" spans="1:7" ht="19.5" customHeight="1">
      <c r="A27" s="133"/>
      <c r="B27" s="154"/>
      <c r="C27" s="154"/>
      <c r="D27" s="155"/>
      <c r="E27" s="155"/>
      <c r="F27" s="155"/>
      <c r="G27" s="52"/>
    </row>
    <row r="28" spans="1:7" ht="19.5" customHeight="1">
      <c r="A28" s="133"/>
      <c r="B28" s="154"/>
      <c r="C28" s="154"/>
      <c r="D28" s="155"/>
      <c r="E28" s="155"/>
      <c r="F28" s="155"/>
      <c r="G28" s="52"/>
    </row>
    <row r="29" spans="1:7" ht="19.5" customHeight="1">
      <c r="A29" s="133"/>
      <c r="B29" s="154"/>
      <c r="C29" s="154"/>
      <c r="D29" s="155"/>
      <c r="E29" s="155"/>
      <c r="F29" s="155"/>
      <c r="G29" s="52"/>
    </row>
    <row r="30" spans="1:7" ht="19.5" customHeight="1">
      <c r="A30" s="133"/>
      <c r="B30" s="154"/>
      <c r="C30" s="154"/>
      <c r="D30" s="155"/>
      <c r="E30" s="155"/>
      <c r="F30" s="155"/>
      <c r="G30" s="52"/>
    </row>
    <row r="31" spans="1:7" ht="19.5" customHeight="1">
      <c r="A31" s="133"/>
      <c r="B31" s="154"/>
      <c r="C31" s="154"/>
      <c r="D31" s="155"/>
      <c r="E31" s="155"/>
      <c r="F31" s="155"/>
      <c r="G31" s="52"/>
    </row>
    <row r="32" spans="1:7" ht="19.5" customHeight="1">
      <c r="A32" s="156"/>
      <c r="B32" s="156"/>
      <c r="C32" s="157"/>
      <c r="D32" s="155"/>
      <c r="E32" s="155"/>
      <c r="F32" s="155"/>
      <c r="G32" s="52"/>
    </row>
    <row r="33" spans="1:7" ht="19.5" customHeight="1">
      <c r="A33" s="49" t="s">
        <v>76</v>
      </c>
      <c r="B33" s="156"/>
      <c r="C33" s="157"/>
      <c r="D33" s="155"/>
      <c r="E33" s="155"/>
      <c r="F33" s="155"/>
      <c r="G33" s="52"/>
    </row>
    <row r="34" spans="1:7" ht="19.5" customHeight="1">
      <c r="A34" s="573" t="s">
        <v>402</v>
      </c>
      <c r="B34" s="572" t="s">
        <v>403</v>
      </c>
      <c r="C34" s="572"/>
      <c r="D34" s="573" t="s">
        <v>404</v>
      </c>
      <c r="E34" s="573"/>
      <c r="F34" s="573"/>
      <c r="G34" s="52"/>
    </row>
    <row r="35" spans="1:7" ht="19.5" customHeight="1">
      <c r="A35" s="573"/>
      <c r="B35" s="135" t="s">
        <v>405</v>
      </c>
      <c r="C35" s="135" t="s">
        <v>406</v>
      </c>
      <c r="D35" s="573"/>
      <c r="E35" s="573"/>
      <c r="F35" s="573"/>
      <c r="G35" s="52"/>
    </row>
    <row r="36" spans="1:7" ht="19.5" customHeight="1">
      <c r="A36" s="312" t="s">
        <v>407</v>
      </c>
      <c r="B36" s="158">
        <v>0</v>
      </c>
      <c r="C36" s="158">
        <v>0</v>
      </c>
      <c r="D36" s="585">
        <v>0</v>
      </c>
      <c r="E36" s="585"/>
      <c r="F36" s="585"/>
      <c r="G36" s="52"/>
    </row>
    <row r="37" spans="1:7" ht="19.5" customHeight="1">
      <c r="A37" s="312" t="s">
        <v>848</v>
      </c>
      <c r="B37" s="158">
        <v>0</v>
      </c>
      <c r="C37" s="158">
        <v>0</v>
      </c>
      <c r="D37" s="585">
        <v>0</v>
      </c>
      <c r="E37" s="585"/>
      <c r="F37" s="585"/>
      <c r="G37" s="52"/>
    </row>
    <row r="38" spans="1:7" ht="19.5" customHeight="1">
      <c r="A38" s="312" t="s">
        <v>849</v>
      </c>
      <c r="B38" s="158">
        <v>0</v>
      </c>
      <c r="C38" s="158">
        <v>0</v>
      </c>
      <c r="D38" s="585">
        <v>0</v>
      </c>
      <c r="E38" s="585"/>
      <c r="F38" s="585"/>
      <c r="G38" s="52"/>
    </row>
    <row r="39" spans="1:7" ht="19.5" customHeight="1">
      <c r="A39" s="52"/>
      <c r="B39" s="52"/>
      <c r="C39" s="52"/>
      <c r="D39" s="52"/>
      <c r="E39" s="52"/>
      <c r="F39" s="52"/>
      <c r="G39" s="52"/>
    </row>
    <row r="40" spans="1:7" ht="19.5" customHeight="1">
      <c r="A40" s="52"/>
      <c r="B40" s="52"/>
      <c r="C40" s="52"/>
      <c r="D40" s="52"/>
      <c r="E40" s="52"/>
      <c r="F40" s="52"/>
      <c r="G40" s="52"/>
    </row>
  </sheetData>
  <sheetProtection/>
  <mergeCells count="7">
    <mergeCell ref="A5:G13"/>
    <mergeCell ref="A34:A35"/>
    <mergeCell ref="D36:F36"/>
    <mergeCell ref="D37:F37"/>
    <mergeCell ref="D38:F38"/>
    <mergeCell ref="B34:C34"/>
    <mergeCell ref="D34:F3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K41"/>
  <sheetViews>
    <sheetView view="pageBreakPreview" zoomScaleSheetLayoutView="100" zoomScalePageLayoutView="0" workbookViewId="0" topLeftCell="A1">
      <selection activeCell="G9" sqref="G9"/>
    </sheetView>
  </sheetViews>
  <sheetFormatPr defaultColWidth="9" defaultRowHeight="14.25"/>
  <cols>
    <col min="1" max="1" width="12.5" style="355" customWidth="1"/>
    <col min="2" max="2" width="5.5" style="355" bestFit="1" customWidth="1"/>
    <col min="3" max="8" width="9" style="355" customWidth="1"/>
    <col min="9" max="9" width="10" style="355" customWidth="1"/>
    <col min="10" max="16384" width="9" style="355" customWidth="1"/>
  </cols>
  <sheetData>
    <row r="1" spans="1:9" ht="19.5" customHeight="1">
      <c r="A1" s="354" t="s">
        <v>77</v>
      </c>
      <c r="B1" s="354"/>
      <c r="C1" s="354"/>
      <c r="D1" s="354"/>
      <c r="E1" s="354"/>
      <c r="F1" s="354"/>
      <c r="G1" s="354"/>
      <c r="H1" s="354"/>
      <c r="I1" s="354"/>
    </row>
    <row r="2" spans="1:9" ht="19.5" customHeight="1" thickBot="1">
      <c r="A2" s="354" t="s">
        <v>78</v>
      </c>
      <c r="B2" s="354"/>
      <c r="C2" s="354"/>
      <c r="D2" s="354"/>
      <c r="E2" s="354"/>
      <c r="F2" s="354"/>
      <c r="G2" s="354"/>
      <c r="H2" s="354"/>
      <c r="I2" s="354"/>
    </row>
    <row r="3" spans="1:11" ht="19.5" customHeight="1">
      <c r="A3" s="601" t="s">
        <v>408</v>
      </c>
      <c r="B3" s="586" t="s">
        <v>409</v>
      </c>
      <c r="C3" s="586" t="s">
        <v>945</v>
      </c>
      <c r="D3" s="586" t="s">
        <v>410</v>
      </c>
      <c r="E3" s="586"/>
      <c r="F3" s="586"/>
      <c r="G3" s="586" t="s">
        <v>411</v>
      </c>
      <c r="H3" s="589" t="s">
        <v>412</v>
      </c>
      <c r="I3" s="354"/>
      <c r="J3" s="354"/>
      <c r="K3" s="354"/>
    </row>
    <row r="4" spans="1:11" ht="19.5" customHeight="1">
      <c r="A4" s="602"/>
      <c r="B4" s="587"/>
      <c r="C4" s="587"/>
      <c r="D4" s="592" t="s">
        <v>946</v>
      </c>
      <c r="E4" s="593"/>
      <c r="F4" s="594" t="s">
        <v>413</v>
      </c>
      <c r="G4" s="587"/>
      <c r="H4" s="590"/>
      <c r="I4" s="354"/>
      <c r="J4" s="354"/>
      <c r="K4" s="354"/>
    </row>
    <row r="5" spans="1:11" ht="22.5" thickBot="1">
      <c r="A5" s="603"/>
      <c r="B5" s="588"/>
      <c r="C5" s="588"/>
      <c r="D5" s="357"/>
      <c r="E5" s="358" t="s">
        <v>947</v>
      </c>
      <c r="F5" s="595"/>
      <c r="G5" s="588"/>
      <c r="H5" s="591"/>
      <c r="I5" s="354"/>
      <c r="J5" s="354"/>
      <c r="K5" s="354"/>
    </row>
    <row r="6" spans="1:11" ht="19.5" customHeight="1">
      <c r="A6" s="359" t="s">
        <v>79</v>
      </c>
      <c r="B6" s="360" t="s">
        <v>80</v>
      </c>
      <c r="C6" s="360"/>
      <c r="D6" s="361">
        <v>0</v>
      </c>
      <c r="E6" s="361">
        <v>0</v>
      </c>
      <c r="F6" s="361">
        <v>0</v>
      </c>
      <c r="G6" s="361">
        <v>0</v>
      </c>
      <c r="H6" s="362">
        <f>D6+F6+G6</f>
        <v>0</v>
      </c>
      <c r="I6" s="354"/>
      <c r="J6" s="354"/>
      <c r="K6" s="354"/>
    </row>
    <row r="7" spans="1:11" ht="19.5" customHeight="1">
      <c r="A7" s="363"/>
      <c r="B7" s="364"/>
      <c r="C7" s="364"/>
      <c r="D7" s="365">
        <v>0</v>
      </c>
      <c r="E7" s="365">
        <v>0</v>
      </c>
      <c r="F7" s="365">
        <v>0</v>
      </c>
      <c r="G7" s="365">
        <v>0</v>
      </c>
      <c r="H7" s="366">
        <f>D7+F7+G7</f>
        <v>0</v>
      </c>
      <c r="I7" s="354"/>
      <c r="J7" s="354"/>
      <c r="K7" s="354"/>
    </row>
    <row r="8" spans="1:11" ht="19.5" customHeight="1">
      <c r="A8" s="363"/>
      <c r="B8" s="364"/>
      <c r="C8" s="364"/>
      <c r="D8" s="365">
        <v>0</v>
      </c>
      <c r="E8" s="365">
        <v>0</v>
      </c>
      <c r="F8" s="365">
        <v>0</v>
      </c>
      <c r="G8" s="365">
        <v>0</v>
      </c>
      <c r="H8" s="366">
        <f>D8+F8+G8</f>
        <v>0</v>
      </c>
      <c r="I8" s="354"/>
      <c r="J8" s="354"/>
      <c r="K8" s="354"/>
    </row>
    <row r="9" spans="1:11" ht="19.5" customHeight="1">
      <c r="A9" s="367"/>
      <c r="B9" s="368"/>
      <c r="C9" s="368"/>
      <c r="D9" s="369">
        <v>0</v>
      </c>
      <c r="E9" s="369">
        <v>0</v>
      </c>
      <c r="F9" s="369">
        <v>0</v>
      </c>
      <c r="G9" s="369">
        <v>0</v>
      </c>
      <c r="H9" s="370">
        <f>D9+F9+G9</f>
        <v>0</v>
      </c>
      <c r="I9" s="354"/>
      <c r="J9" s="354"/>
      <c r="K9" s="354"/>
    </row>
    <row r="10" spans="1:11" ht="19.5" customHeight="1" thickBot="1">
      <c r="A10" s="356" t="s">
        <v>414</v>
      </c>
      <c r="B10" s="371"/>
      <c r="C10" s="371"/>
      <c r="D10" s="372">
        <f>SUM(D6:D9)</f>
        <v>0</v>
      </c>
      <c r="E10" s="372">
        <f>SUM(E6:E9)</f>
        <v>0</v>
      </c>
      <c r="F10" s="372">
        <f>SUM(F6:F9)</f>
        <v>0</v>
      </c>
      <c r="G10" s="372">
        <f>SUM(G6:G9)</f>
        <v>0</v>
      </c>
      <c r="H10" s="373">
        <f>SUM(H6:H9)</f>
        <v>0</v>
      </c>
      <c r="I10" s="354"/>
      <c r="J10" s="354"/>
      <c r="K10" s="354"/>
    </row>
    <row r="11" spans="1:11" ht="19.5" customHeight="1">
      <c r="A11" s="359"/>
      <c r="B11" s="360"/>
      <c r="C11" s="360"/>
      <c r="D11" s="361">
        <v>0</v>
      </c>
      <c r="E11" s="361">
        <v>0</v>
      </c>
      <c r="F11" s="361">
        <v>0</v>
      </c>
      <c r="G11" s="361">
        <v>0</v>
      </c>
      <c r="H11" s="362">
        <f>D11+F11+G11</f>
        <v>0</v>
      </c>
      <c r="I11" s="354"/>
      <c r="J11" s="354"/>
      <c r="K11" s="354"/>
    </row>
    <row r="12" spans="1:11" ht="19.5" customHeight="1">
      <c r="A12" s="363"/>
      <c r="B12" s="364"/>
      <c r="C12" s="364"/>
      <c r="D12" s="365">
        <v>0</v>
      </c>
      <c r="E12" s="365">
        <v>0</v>
      </c>
      <c r="F12" s="365">
        <v>0</v>
      </c>
      <c r="G12" s="365">
        <v>0</v>
      </c>
      <c r="H12" s="366">
        <f>D12+F12+G12</f>
        <v>0</v>
      </c>
      <c r="I12" s="354"/>
      <c r="J12" s="354"/>
      <c r="K12" s="354"/>
    </row>
    <row r="13" spans="1:11" ht="19.5" customHeight="1">
      <c r="A13" s="363"/>
      <c r="B13" s="364"/>
      <c r="C13" s="364"/>
      <c r="D13" s="365">
        <v>0</v>
      </c>
      <c r="E13" s="365">
        <v>0</v>
      </c>
      <c r="F13" s="365">
        <v>0</v>
      </c>
      <c r="G13" s="365">
        <v>0</v>
      </c>
      <c r="H13" s="366">
        <f>D13+F13+G13</f>
        <v>0</v>
      </c>
      <c r="I13" s="354"/>
      <c r="J13" s="354"/>
      <c r="K13" s="354"/>
    </row>
    <row r="14" spans="1:11" ht="19.5" customHeight="1">
      <c r="A14" s="367"/>
      <c r="B14" s="368"/>
      <c r="C14" s="368"/>
      <c r="D14" s="369">
        <v>0</v>
      </c>
      <c r="E14" s="369">
        <v>0</v>
      </c>
      <c r="F14" s="369">
        <v>0</v>
      </c>
      <c r="G14" s="369">
        <v>0</v>
      </c>
      <c r="H14" s="370">
        <f>D14+F14+G14</f>
        <v>0</v>
      </c>
      <c r="I14" s="354"/>
      <c r="J14" s="354"/>
      <c r="K14" s="354"/>
    </row>
    <row r="15" spans="1:11" ht="19.5" customHeight="1" thickBot="1">
      <c r="A15" s="356" t="s">
        <v>415</v>
      </c>
      <c r="B15" s="371"/>
      <c r="C15" s="371"/>
      <c r="D15" s="372">
        <f>SUM(D11:D14)</f>
        <v>0</v>
      </c>
      <c r="E15" s="372">
        <f>SUM(E11:E14)</f>
        <v>0</v>
      </c>
      <c r="F15" s="372">
        <f>SUM(F11:F14)</f>
        <v>0</v>
      </c>
      <c r="G15" s="372">
        <f>SUM(G11:G14)</f>
        <v>0</v>
      </c>
      <c r="H15" s="373">
        <f>SUM(H11:H14)</f>
        <v>0</v>
      </c>
      <c r="I15" s="354"/>
      <c r="J15" s="354"/>
      <c r="K15" s="354"/>
    </row>
    <row r="16" spans="1:11" ht="19.5" customHeight="1">
      <c r="A16" s="359"/>
      <c r="B16" s="360"/>
      <c r="C16" s="360"/>
      <c r="D16" s="361">
        <v>0</v>
      </c>
      <c r="E16" s="361">
        <v>0</v>
      </c>
      <c r="F16" s="361">
        <v>0</v>
      </c>
      <c r="G16" s="361">
        <v>0</v>
      </c>
      <c r="H16" s="362">
        <f>D16+F16+G16</f>
        <v>0</v>
      </c>
      <c r="I16" s="354"/>
      <c r="J16" s="354"/>
      <c r="K16" s="354"/>
    </row>
    <row r="17" spans="1:11" ht="19.5" customHeight="1">
      <c r="A17" s="363"/>
      <c r="B17" s="364"/>
      <c r="C17" s="364"/>
      <c r="D17" s="365">
        <v>0</v>
      </c>
      <c r="E17" s="365">
        <v>0</v>
      </c>
      <c r="F17" s="365">
        <v>0</v>
      </c>
      <c r="G17" s="365">
        <v>0</v>
      </c>
      <c r="H17" s="366">
        <f>D17+F17+G17</f>
        <v>0</v>
      </c>
      <c r="I17" s="354"/>
      <c r="J17" s="354"/>
      <c r="K17" s="354"/>
    </row>
    <row r="18" spans="1:11" ht="19.5" customHeight="1">
      <c r="A18" s="363"/>
      <c r="B18" s="364"/>
      <c r="C18" s="364"/>
      <c r="D18" s="365">
        <v>0</v>
      </c>
      <c r="E18" s="365">
        <v>0</v>
      </c>
      <c r="F18" s="365">
        <v>0</v>
      </c>
      <c r="G18" s="365">
        <v>0</v>
      </c>
      <c r="H18" s="366">
        <f>D18+F18+G18</f>
        <v>0</v>
      </c>
      <c r="I18" s="354"/>
      <c r="J18" s="354"/>
      <c r="K18" s="354"/>
    </row>
    <row r="19" spans="1:11" ht="19.5" customHeight="1">
      <c r="A19" s="367"/>
      <c r="B19" s="368"/>
      <c r="C19" s="368"/>
      <c r="D19" s="369">
        <v>0</v>
      </c>
      <c r="E19" s="369">
        <v>0</v>
      </c>
      <c r="F19" s="369">
        <v>0</v>
      </c>
      <c r="G19" s="369">
        <v>0</v>
      </c>
      <c r="H19" s="370">
        <f>D19+F19+G19</f>
        <v>0</v>
      </c>
      <c r="I19" s="354"/>
      <c r="J19" s="354"/>
      <c r="K19" s="354"/>
    </row>
    <row r="20" spans="1:11" ht="19.5" customHeight="1" thickBot="1">
      <c r="A20" s="356" t="s">
        <v>416</v>
      </c>
      <c r="B20" s="371"/>
      <c r="C20" s="371"/>
      <c r="D20" s="372">
        <f>SUM(D16:D19)</f>
        <v>0</v>
      </c>
      <c r="E20" s="372">
        <f>SUM(E16:E19)</f>
        <v>0</v>
      </c>
      <c r="F20" s="372">
        <f>SUM(F16:F19)</f>
        <v>0</v>
      </c>
      <c r="G20" s="372">
        <f>SUM(G16:G19)</f>
        <v>0</v>
      </c>
      <c r="H20" s="373">
        <f>SUM(H16:H19)</f>
        <v>0</v>
      </c>
      <c r="I20" s="354"/>
      <c r="J20" s="354"/>
      <c r="K20" s="354"/>
    </row>
    <row r="21" spans="1:11" ht="19.5" customHeight="1">
      <c r="A21" s="359"/>
      <c r="B21" s="360"/>
      <c r="C21" s="360"/>
      <c r="D21" s="361">
        <v>0</v>
      </c>
      <c r="E21" s="361">
        <v>0</v>
      </c>
      <c r="F21" s="361">
        <v>0</v>
      </c>
      <c r="G21" s="361">
        <v>0</v>
      </c>
      <c r="H21" s="362">
        <f>D21+F21+G21</f>
        <v>0</v>
      </c>
      <c r="I21" s="354"/>
      <c r="J21" s="354"/>
      <c r="K21" s="354"/>
    </row>
    <row r="22" spans="1:11" ht="19.5" customHeight="1">
      <c r="A22" s="363"/>
      <c r="B22" s="364"/>
      <c r="C22" s="364"/>
      <c r="D22" s="365">
        <v>0</v>
      </c>
      <c r="E22" s="365">
        <v>0</v>
      </c>
      <c r="F22" s="365">
        <v>0</v>
      </c>
      <c r="G22" s="365">
        <v>0</v>
      </c>
      <c r="H22" s="366">
        <f>D22+F22+G22</f>
        <v>0</v>
      </c>
      <c r="I22" s="354"/>
      <c r="J22" s="354"/>
      <c r="K22" s="354"/>
    </row>
    <row r="23" spans="1:11" ht="19.5" customHeight="1">
      <c r="A23" s="374"/>
      <c r="B23" s="364"/>
      <c r="C23" s="364"/>
      <c r="D23" s="365">
        <v>0</v>
      </c>
      <c r="E23" s="365">
        <v>0</v>
      </c>
      <c r="F23" s="365">
        <v>0</v>
      </c>
      <c r="G23" s="365">
        <v>0</v>
      </c>
      <c r="H23" s="366">
        <f>D23+F23+G23</f>
        <v>0</v>
      </c>
      <c r="I23" s="354"/>
      <c r="J23" s="354"/>
      <c r="K23" s="354"/>
    </row>
    <row r="24" spans="1:11" ht="19.5" customHeight="1">
      <c r="A24" s="375"/>
      <c r="B24" s="368"/>
      <c r="C24" s="368"/>
      <c r="D24" s="369">
        <v>0</v>
      </c>
      <c r="E24" s="369">
        <v>0</v>
      </c>
      <c r="F24" s="369">
        <v>0</v>
      </c>
      <c r="G24" s="369">
        <v>0</v>
      </c>
      <c r="H24" s="370">
        <f>D24+F24+G24</f>
        <v>0</v>
      </c>
      <c r="I24" s="354"/>
      <c r="J24" s="354"/>
      <c r="K24" s="354"/>
    </row>
    <row r="25" spans="1:11" ht="19.5" customHeight="1" thickBot="1">
      <c r="A25" s="356" t="s">
        <v>417</v>
      </c>
      <c r="B25" s="371"/>
      <c r="C25" s="371"/>
      <c r="D25" s="372">
        <f>SUM(D21:D24)</f>
        <v>0</v>
      </c>
      <c r="E25" s="372">
        <f>SUM(E21:E24)</f>
        <v>0</v>
      </c>
      <c r="F25" s="372">
        <f>SUM(F21:F24)</f>
        <v>0</v>
      </c>
      <c r="G25" s="372">
        <f>SUM(G21:G24)</f>
        <v>0</v>
      </c>
      <c r="H25" s="373">
        <f>SUM(H21:H24)</f>
        <v>0</v>
      </c>
      <c r="I25" s="354"/>
      <c r="J25" s="354"/>
      <c r="K25" s="354"/>
    </row>
    <row r="26" spans="1:11" ht="19.5" customHeight="1" thickBot="1">
      <c r="A26" s="376" t="s">
        <v>412</v>
      </c>
      <c r="B26" s="377"/>
      <c r="C26" s="377"/>
      <c r="D26" s="378">
        <f>SUM(D25,D20,D15,D10)</f>
        <v>0</v>
      </c>
      <c r="E26" s="378">
        <f>SUM(E25,E20,E15,E10)</f>
        <v>0</v>
      </c>
      <c r="F26" s="378">
        <f>SUM(F25,F20,F15,F10)</f>
        <v>0</v>
      </c>
      <c r="G26" s="378">
        <f>SUM(G25,G20,G15,G10)</f>
        <v>0</v>
      </c>
      <c r="H26" s="379">
        <f>D26+F26+G26</f>
        <v>0</v>
      </c>
      <c r="I26" s="354"/>
      <c r="J26" s="354"/>
      <c r="K26" s="354"/>
    </row>
    <row r="27" spans="1:11" ht="19.5" customHeight="1" thickBot="1" thickTop="1">
      <c r="A27" s="596" t="s">
        <v>418</v>
      </c>
      <c r="B27" s="597"/>
      <c r="C27" s="598"/>
      <c r="D27" s="380">
        <v>0</v>
      </c>
      <c r="E27" s="381"/>
      <c r="F27" s="380">
        <v>0</v>
      </c>
      <c r="G27" s="382"/>
      <c r="H27" s="383"/>
      <c r="I27" s="354"/>
      <c r="J27" s="354"/>
      <c r="K27" s="354"/>
    </row>
    <row r="28" spans="1:9" ht="19.5" customHeight="1">
      <c r="A28" s="384" t="s">
        <v>419</v>
      </c>
      <c r="B28" s="354"/>
      <c r="C28" s="354"/>
      <c r="D28" s="354"/>
      <c r="E28" s="354"/>
      <c r="F28" s="354"/>
      <c r="G28" s="354"/>
      <c r="H28" s="354"/>
      <c r="I28" s="354"/>
    </row>
    <row r="29" spans="1:9" ht="19.5" customHeight="1">
      <c r="A29" s="384"/>
      <c r="B29" s="354"/>
      <c r="C29" s="354"/>
      <c r="D29" s="354"/>
      <c r="E29" s="354"/>
      <c r="F29" s="354"/>
      <c r="G29" s="354"/>
      <c r="H29" s="354"/>
      <c r="I29" s="354"/>
    </row>
    <row r="30" spans="1:9" ht="19.5" customHeight="1">
      <c r="A30" s="354" t="s">
        <v>81</v>
      </c>
      <c r="B30" s="354"/>
      <c r="C30" s="354"/>
      <c r="D30" s="354"/>
      <c r="E30" s="354"/>
      <c r="F30" s="354"/>
      <c r="G30" s="354"/>
      <c r="H30" s="354"/>
      <c r="I30" s="354"/>
    </row>
    <row r="31" spans="1:9" ht="19.5" customHeight="1">
      <c r="A31" s="599" t="s">
        <v>420</v>
      </c>
      <c r="B31" s="599"/>
      <c r="C31" s="599"/>
      <c r="D31" s="599"/>
      <c r="E31" s="599"/>
      <c r="F31" s="599"/>
      <c r="G31" s="599" t="s">
        <v>421</v>
      </c>
      <c r="H31" s="599"/>
      <c r="I31" s="354"/>
    </row>
    <row r="32" spans="1:9" ht="19.5" customHeight="1">
      <c r="A32" s="600" t="s">
        <v>422</v>
      </c>
      <c r="B32" s="600"/>
      <c r="C32" s="600"/>
      <c r="D32" s="600"/>
      <c r="E32" s="600"/>
      <c r="F32" s="600"/>
      <c r="G32" s="599" t="s">
        <v>423</v>
      </c>
      <c r="H32" s="599"/>
      <c r="I32" s="354"/>
    </row>
    <row r="33" spans="1:9" ht="19.5" customHeight="1">
      <c r="A33" s="613" t="s">
        <v>424</v>
      </c>
      <c r="B33" s="600"/>
      <c r="C33" s="600"/>
      <c r="D33" s="600"/>
      <c r="E33" s="600"/>
      <c r="F33" s="600"/>
      <c r="G33" s="599" t="s">
        <v>423</v>
      </c>
      <c r="H33" s="599"/>
      <c r="I33" s="354"/>
    </row>
    <row r="34" spans="1:9" ht="19.5" customHeight="1">
      <c r="A34" s="354"/>
      <c r="B34" s="354"/>
      <c r="C34" s="354"/>
      <c r="D34" s="354"/>
      <c r="E34" s="354"/>
      <c r="F34" s="354"/>
      <c r="G34" s="354"/>
      <c r="H34" s="354"/>
      <c r="I34" s="354"/>
    </row>
    <row r="35" spans="1:9" ht="19.5" customHeight="1">
      <c r="A35" s="354"/>
      <c r="B35" s="354"/>
      <c r="C35" s="354"/>
      <c r="D35" s="354"/>
      <c r="E35" s="354"/>
      <c r="F35" s="354"/>
      <c r="G35" s="354"/>
      <c r="H35" s="354"/>
      <c r="I35" s="354"/>
    </row>
    <row r="36" spans="1:9" ht="19.5" customHeight="1">
      <c r="A36" s="354" t="s">
        <v>82</v>
      </c>
      <c r="B36" s="354"/>
      <c r="C36" s="354"/>
      <c r="D36" s="354"/>
      <c r="E36" s="354"/>
      <c r="F36" s="354"/>
      <c r="G36" s="354"/>
      <c r="H36" s="354"/>
      <c r="I36" s="354"/>
    </row>
    <row r="37" spans="1:9" ht="19.5" customHeight="1">
      <c r="A37" s="604"/>
      <c r="B37" s="605"/>
      <c r="C37" s="605"/>
      <c r="D37" s="605"/>
      <c r="E37" s="605"/>
      <c r="F37" s="605"/>
      <c r="G37" s="605"/>
      <c r="H37" s="605"/>
      <c r="I37" s="606"/>
    </row>
    <row r="38" spans="1:9" ht="19.5" customHeight="1">
      <c r="A38" s="607"/>
      <c r="B38" s="608"/>
      <c r="C38" s="608"/>
      <c r="D38" s="608"/>
      <c r="E38" s="608"/>
      <c r="F38" s="608"/>
      <c r="G38" s="608"/>
      <c r="H38" s="608"/>
      <c r="I38" s="609"/>
    </row>
    <row r="39" spans="1:9" ht="19.5" customHeight="1">
      <c r="A39" s="607"/>
      <c r="B39" s="608"/>
      <c r="C39" s="608"/>
      <c r="D39" s="608"/>
      <c r="E39" s="608"/>
      <c r="F39" s="608"/>
      <c r="G39" s="608"/>
      <c r="H39" s="608"/>
      <c r="I39" s="609"/>
    </row>
    <row r="40" spans="1:9" ht="19.5" customHeight="1">
      <c r="A40" s="610"/>
      <c r="B40" s="611"/>
      <c r="C40" s="611"/>
      <c r="D40" s="611"/>
      <c r="E40" s="611"/>
      <c r="F40" s="611"/>
      <c r="G40" s="611"/>
      <c r="H40" s="611"/>
      <c r="I40" s="612"/>
    </row>
    <row r="41" spans="1:9" ht="19.5" customHeight="1">
      <c r="A41" s="384" t="s">
        <v>83</v>
      </c>
      <c r="B41" s="354"/>
      <c r="C41" s="354"/>
      <c r="D41" s="354"/>
      <c r="E41" s="354"/>
      <c r="F41" s="354"/>
      <c r="G41" s="354"/>
      <c r="H41" s="354"/>
      <c r="I41" s="354"/>
    </row>
  </sheetData>
  <sheetProtection/>
  <mergeCells count="16">
    <mergeCell ref="A32:F32"/>
    <mergeCell ref="A3:A5"/>
    <mergeCell ref="B3:B5"/>
    <mergeCell ref="C3:C5"/>
    <mergeCell ref="D3:F3"/>
    <mergeCell ref="A37:I40"/>
    <mergeCell ref="A33:F33"/>
    <mergeCell ref="G31:H31"/>
    <mergeCell ref="G32:H32"/>
    <mergeCell ref="G33:H33"/>
    <mergeCell ref="G3:G5"/>
    <mergeCell ref="H3:H5"/>
    <mergeCell ref="D4:E4"/>
    <mergeCell ref="F4:F5"/>
    <mergeCell ref="A27:C27"/>
    <mergeCell ref="A31:F3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7" r:id="rId1"/>
  <headerFooter alignWithMargins="0">
    <oddFooter>&amp;C-16-</oddFoot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H29"/>
  <sheetViews>
    <sheetView view="pageBreakPreview" zoomScaleSheetLayoutView="100" zoomScalePageLayoutView="0" workbookViewId="0" topLeftCell="A13">
      <selection activeCell="G14" sqref="G14"/>
    </sheetView>
  </sheetViews>
  <sheetFormatPr defaultColWidth="9" defaultRowHeight="14.25"/>
  <cols>
    <col min="1" max="1" width="12.5" style="50" customWidth="1"/>
    <col min="2" max="8" width="10.59765625" style="50" customWidth="1"/>
    <col min="9" max="16384" width="9" style="50" customWidth="1"/>
  </cols>
  <sheetData>
    <row r="1" spans="1:8" ht="19.5" customHeight="1">
      <c r="A1" s="49" t="s">
        <v>842</v>
      </c>
      <c r="B1" s="49"/>
      <c r="C1" s="49"/>
      <c r="D1" s="49"/>
      <c r="E1" s="49"/>
      <c r="F1" s="49"/>
      <c r="G1" s="49"/>
      <c r="H1" s="109"/>
    </row>
    <row r="2" spans="1:8" ht="19.5" customHeight="1">
      <c r="A2" s="49" t="s">
        <v>4</v>
      </c>
      <c r="B2" s="49"/>
      <c r="C2" s="49"/>
      <c r="D2" s="49"/>
      <c r="E2" s="49"/>
      <c r="F2" s="49"/>
      <c r="G2" s="49"/>
      <c r="H2" s="49"/>
    </row>
    <row r="3" spans="1:8" ht="19.5" customHeight="1">
      <c r="A3" s="55" t="s">
        <v>5</v>
      </c>
      <c r="B3" s="56"/>
      <c r="C3" s="56"/>
      <c r="D3" s="56"/>
      <c r="E3" s="56"/>
      <c r="F3" s="56"/>
      <c r="G3" s="56"/>
      <c r="H3" s="57"/>
    </row>
    <row r="4" spans="1:8" ht="19.5" customHeight="1">
      <c r="A4" s="105" t="s">
        <v>6</v>
      </c>
      <c r="B4" s="52"/>
      <c r="C4" s="52"/>
      <c r="D4" s="52"/>
      <c r="E4" s="52"/>
      <c r="F4" s="52"/>
      <c r="G4" s="52"/>
      <c r="H4" s="106"/>
    </row>
    <row r="5" spans="1:8" ht="19.5" customHeight="1">
      <c r="A5" s="563"/>
      <c r="B5" s="564"/>
      <c r="C5" s="564"/>
      <c r="D5" s="564"/>
      <c r="E5" s="564"/>
      <c r="F5" s="564"/>
      <c r="G5" s="564"/>
      <c r="H5" s="565"/>
    </row>
    <row r="6" spans="1:8" ht="19.5" customHeight="1">
      <c r="A6" s="563"/>
      <c r="B6" s="564"/>
      <c r="C6" s="564"/>
      <c r="D6" s="564"/>
      <c r="E6" s="564"/>
      <c r="F6" s="564"/>
      <c r="G6" s="564"/>
      <c r="H6" s="565"/>
    </row>
    <row r="7" spans="1:8" ht="19.5" customHeight="1">
      <c r="A7" s="105" t="s">
        <v>928</v>
      </c>
      <c r="B7" s="52"/>
      <c r="C7" s="52"/>
      <c r="D7" s="52"/>
      <c r="E7" s="52"/>
      <c r="F7" s="52"/>
      <c r="G7" s="52"/>
      <c r="H7" s="106"/>
    </row>
    <row r="8" spans="1:8" ht="19.5" customHeight="1">
      <c r="A8" s="105"/>
      <c r="B8" s="52"/>
      <c r="C8" s="52"/>
      <c r="D8" s="52"/>
      <c r="E8" s="52"/>
      <c r="F8" s="52"/>
      <c r="G8" s="52"/>
      <c r="H8" s="106"/>
    </row>
    <row r="9" spans="1:8" ht="19.5" customHeight="1">
      <c r="A9" s="105" t="s">
        <v>7</v>
      </c>
      <c r="B9" s="52"/>
      <c r="C9" s="52"/>
      <c r="D9" s="52"/>
      <c r="E9" s="52"/>
      <c r="F9" s="52"/>
      <c r="G9" s="52"/>
      <c r="H9" s="106"/>
    </row>
    <row r="10" spans="1:8" ht="19.5" customHeight="1">
      <c r="A10" s="563"/>
      <c r="B10" s="564"/>
      <c r="C10" s="564"/>
      <c r="D10" s="564"/>
      <c r="E10" s="564"/>
      <c r="F10" s="564"/>
      <c r="G10" s="564"/>
      <c r="H10" s="565"/>
    </row>
    <row r="11" spans="1:8" ht="19.5" customHeight="1">
      <c r="A11" s="563"/>
      <c r="B11" s="564"/>
      <c r="C11" s="564"/>
      <c r="D11" s="564"/>
      <c r="E11" s="564"/>
      <c r="F11" s="564"/>
      <c r="G11" s="564"/>
      <c r="H11" s="565"/>
    </row>
    <row r="12" spans="1:8" ht="19.5" customHeight="1">
      <c r="A12" s="563"/>
      <c r="B12" s="564"/>
      <c r="C12" s="564"/>
      <c r="D12" s="564"/>
      <c r="E12" s="564"/>
      <c r="F12" s="564"/>
      <c r="G12" s="564"/>
      <c r="H12" s="565"/>
    </row>
    <row r="13" spans="1:8" ht="19.5" customHeight="1">
      <c r="A13" s="105" t="s">
        <v>8</v>
      </c>
      <c r="B13" s="52"/>
      <c r="C13" s="52"/>
      <c r="D13" s="52"/>
      <c r="E13" s="52"/>
      <c r="F13" s="52"/>
      <c r="G13" s="52"/>
      <c r="H13" s="106"/>
    </row>
    <row r="14" spans="1:8" ht="19.5" customHeight="1">
      <c r="A14" s="105" t="s">
        <v>84</v>
      </c>
      <c r="B14" s="52"/>
      <c r="C14" s="52"/>
      <c r="D14" s="52"/>
      <c r="E14" s="52"/>
      <c r="F14" s="52"/>
      <c r="G14" s="52"/>
      <c r="H14" s="106"/>
    </row>
    <row r="15" spans="1:8" ht="19.5" customHeight="1">
      <c r="A15" s="563"/>
      <c r="B15" s="564"/>
      <c r="C15" s="564"/>
      <c r="D15" s="564"/>
      <c r="E15" s="564"/>
      <c r="F15" s="564"/>
      <c r="G15" s="564"/>
      <c r="H15" s="565"/>
    </row>
    <row r="16" spans="1:8" ht="19.5" customHeight="1">
      <c r="A16" s="563"/>
      <c r="B16" s="564"/>
      <c r="C16" s="564"/>
      <c r="D16" s="564"/>
      <c r="E16" s="564"/>
      <c r="F16" s="564"/>
      <c r="G16" s="564"/>
      <c r="H16" s="565"/>
    </row>
    <row r="17" spans="1:8" ht="19.5" customHeight="1">
      <c r="A17" s="563"/>
      <c r="B17" s="564"/>
      <c r="C17" s="564"/>
      <c r="D17" s="564"/>
      <c r="E17" s="564"/>
      <c r="F17" s="564"/>
      <c r="G17" s="564"/>
      <c r="H17" s="565"/>
    </row>
    <row r="18" spans="1:8" ht="19.5" customHeight="1">
      <c r="A18" s="105" t="s">
        <v>9</v>
      </c>
      <c r="B18" s="52"/>
      <c r="C18" s="52"/>
      <c r="D18" s="52"/>
      <c r="E18" s="52"/>
      <c r="F18" s="52"/>
      <c r="G18" s="52"/>
      <c r="H18" s="106"/>
    </row>
    <row r="19" spans="1:8" ht="19.5" customHeight="1">
      <c r="A19" s="563"/>
      <c r="B19" s="564"/>
      <c r="C19" s="564"/>
      <c r="D19" s="564"/>
      <c r="E19" s="564"/>
      <c r="F19" s="564"/>
      <c r="G19" s="564"/>
      <c r="H19" s="565"/>
    </row>
    <row r="20" spans="1:8" ht="19.5" customHeight="1">
      <c r="A20" s="563"/>
      <c r="B20" s="564"/>
      <c r="C20" s="564"/>
      <c r="D20" s="564"/>
      <c r="E20" s="564"/>
      <c r="F20" s="564"/>
      <c r="G20" s="564"/>
      <c r="H20" s="565"/>
    </row>
    <row r="21" spans="1:8" ht="19.5" customHeight="1">
      <c r="A21" s="566"/>
      <c r="B21" s="567"/>
      <c r="C21" s="567"/>
      <c r="D21" s="567"/>
      <c r="E21" s="567"/>
      <c r="F21" s="567"/>
      <c r="G21" s="567"/>
      <c r="H21" s="568"/>
    </row>
    <row r="22" spans="1:8" ht="19.5" customHeight="1">
      <c r="A22" s="49"/>
      <c r="B22" s="49"/>
      <c r="C22" s="49"/>
      <c r="D22" s="49"/>
      <c r="E22" s="49"/>
      <c r="F22" s="49"/>
      <c r="G22" s="49"/>
      <c r="H22" s="49"/>
    </row>
    <row r="23" spans="1:8" ht="19.5" customHeight="1">
      <c r="A23" s="49" t="s">
        <v>10</v>
      </c>
      <c r="B23" s="49"/>
      <c r="C23" s="49"/>
      <c r="D23" s="49"/>
      <c r="E23" s="49"/>
      <c r="F23" s="49"/>
      <c r="G23" s="49"/>
      <c r="H23" s="49"/>
    </row>
    <row r="24" spans="1:8" ht="30" customHeight="1">
      <c r="A24" s="572" t="s">
        <v>11</v>
      </c>
      <c r="B24" s="572" t="s">
        <v>843</v>
      </c>
      <c r="C24" s="572"/>
      <c r="D24" s="572" t="s">
        <v>12</v>
      </c>
      <c r="E24" s="572"/>
      <c r="F24" s="572"/>
      <c r="G24" s="49"/>
      <c r="H24" s="49"/>
    </row>
    <row r="25" spans="1:8" ht="30" customHeight="1">
      <c r="A25" s="572"/>
      <c r="B25" s="572"/>
      <c r="C25" s="572"/>
      <c r="D25" s="312" t="s">
        <v>13</v>
      </c>
      <c r="E25" s="312" t="s">
        <v>14</v>
      </c>
      <c r="F25" s="312" t="s">
        <v>15</v>
      </c>
      <c r="G25" s="49"/>
      <c r="H25" s="49"/>
    </row>
    <row r="26" spans="1:8" ht="30" customHeight="1">
      <c r="A26" s="572" t="s">
        <v>425</v>
      </c>
      <c r="B26" s="141" t="s">
        <v>16</v>
      </c>
      <c r="C26" s="142">
        <v>0</v>
      </c>
      <c r="D26" s="143">
        <v>0</v>
      </c>
      <c r="E26" s="143">
        <v>0</v>
      </c>
      <c r="F26" s="143">
        <v>0</v>
      </c>
      <c r="G26" s="49"/>
      <c r="H26" s="49"/>
    </row>
    <row r="27" spans="1:8" ht="30" customHeight="1">
      <c r="A27" s="572"/>
      <c r="B27" s="144" t="s">
        <v>426</v>
      </c>
      <c r="C27" s="145">
        <v>0</v>
      </c>
      <c r="D27" s="146">
        <v>0</v>
      </c>
      <c r="E27" s="146">
        <v>0</v>
      </c>
      <c r="F27" s="146">
        <v>0</v>
      </c>
      <c r="G27" s="49"/>
      <c r="H27" s="49"/>
    </row>
    <row r="28" spans="1:8" ht="30" customHeight="1">
      <c r="A28" s="572" t="s">
        <v>427</v>
      </c>
      <c r="B28" s="141" t="s">
        <v>844</v>
      </c>
      <c r="C28" s="142">
        <v>0</v>
      </c>
      <c r="D28" s="143">
        <v>0</v>
      </c>
      <c r="E28" s="143">
        <v>0</v>
      </c>
      <c r="F28" s="143">
        <v>0</v>
      </c>
      <c r="G28" s="49"/>
      <c r="H28" s="49"/>
    </row>
    <row r="29" spans="1:8" ht="30" customHeight="1">
      <c r="A29" s="572"/>
      <c r="B29" s="144" t="s">
        <v>845</v>
      </c>
      <c r="C29" s="145">
        <v>0</v>
      </c>
      <c r="D29" s="146">
        <v>0</v>
      </c>
      <c r="E29" s="146">
        <v>0</v>
      </c>
      <c r="F29" s="146">
        <v>0</v>
      </c>
      <c r="G29" s="49"/>
      <c r="H29" s="49"/>
    </row>
  </sheetData>
  <sheetProtection/>
  <mergeCells count="9">
    <mergeCell ref="A26:A27"/>
    <mergeCell ref="A28:A29"/>
    <mergeCell ref="D24:F24"/>
    <mergeCell ref="B24:C25"/>
    <mergeCell ref="A24:A25"/>
    <mergeCell ref="A5:H6"/>
    <mergeCell ref="A10:H12"/>
    <mergeCell ref="A15:H17"/>
    <mergeCell ref="A19:H2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&amp;C-17-</oddFoot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K36"/>
  <sheetViews>
    <sheetView view="pageBreakPreview" zoomScaleSheetLayoutView="100" workbookViewId="0" topLeftCell="A1">
      <selection activeCell="E35" sqref="E35"/>
    </sheetView>
  </sheetViews>
  <sheetFormatPr defaultColWidth="9" defaultRowHeight="14.25"/>
  <cols>
    <col min="1" max="1" width="5.296875" style="50" customWidth="1"/>
    <col min="2" max="2" width="5" style="50" bestFit="1" customWidth="1"/>
    <col min="3" max="4" width="9.59765625" style="50" customWidth="1"/>
    <col min="5" max="8" width="8.59765625" style="50" customWidth="1"/>
    <col min="9" max="9" width="10.8984375" style="50" customWidth="1"/>
    <col min="10" max="10" width="11" style="50" customWidth="1"/>
    <col min="11" max="16384" width="9" style="50" customWidth="1"/>
  </cols>
  <sheetData>
    <row r="1" spans="1:10" ht="19.5" customHeight="1">
      <c r="A1" s="49" t="s">
        <v>771</v>
      </c>
      <c r="B1" s="49"/>
      <c r="C1" s="49"/>
      <c r="D1" s="49"/>
      <c r="E1" s="49"/>
      <c r="F1" s="49"/>
      <c r="G1" s="49"/>
      <c r="H1" s="49"/>
      <c r="I1" s="49"/>
      <c r="J1" s="109"/>
    </row>
    <row r="2" spans="1:10" ht="19.5" customHeight="1">
      <c r="A2" s="49" t="s">
        <v>772</v>
      </c>
      <c r="B2" s="49"/>
      <c r="C2" s="49"/>
      <c r="D2" s="49"/>
      <c r="E2" s="49"/>
      <c r="F2" s="49"/>
      <c r="G2" s="49"/>
      <c r="H2" s="49"/>
      <c r="I2" s="49"/>
      <c r="J2" s="49"/>
    </row>
    <row r="3" spans="1:10" ht="19.5" customHeight="1">
      <c r="A3" s="49"/>
      <c r="B3" s="49"/>
      <c r="C3" s="49"/>
      <c r="D3" s="49"/>
      <c r="E3" s="49"/>
      <c r="F3" s="49"/>
      <c r="G3" s="49"/>
      <c r="H3" s="49"/>
      <c r="I3" s="49"/>
      <c r="J3" s="49"/>
    </row>
    <row r="4" spans="1:11" ht="19.5" customHeight="1">
      <c r="A4" s="614"/>
      <c r="B4" s="614" t="s">
        <v>428</v>
      </c>
      <c r="C4" s="614" t="s">
        <v>429</v>
      </c>
      <c r="D4" s="614" t="s">
        <v>430</v>
      </c>
      <c r="E4" s="614" t="s">
        <v>431</v>
      </c>
      <c r="F4" s="614" t="s">
        <v>432</v>
      </c>
      <c r="G4" s="614" t="s">
        <v>305</v>
      </c>
      <c r="H4" s="614"/>
      <c r="I4" s="614" t="s">
        <v>433</v>
      </c>
      <c r="J4" s="614" t="s">
        <v>434</v>
      </c>
      <c r="K4" s="136"/>
    </row>
    <row r="5" spans="1:11" ht="33" customHeight="1">
      <c r="A5" s="614"/>
      <c r="B5" s="614"/>
      <c r="C5" s="614"/>
      <c r="D5" s="614"/>
      <c r="E5" s="614"/>
      <c r="F5" s="614"/>
      <c r="G5" s="315" t="s">
        <v>435</v>
      </c>
      <c r="H5" s="315" t="s">
        <v>436</v>
      </c>
      <c r="I5" s="614"/>
      <c r="J5" s="614"/>
      <c r="K5" s="136"/>
    </row>
    <row r="6" spans="1:11" ht="34.5" customHeight="1">
      <c r="A6" s="137">
        <v>1</v>
      </c>
      <c r="B6" s="137"/>
      <c r="C6" s="138"/>
      <c r="D6" s="138"/>
      <c r="E6" s="137"/>
      <c r="F6" s="139"/>
      <c r="G6" s="140" t="s">
        <v>437</v>
      </c>
      <c r="H6" s="137"/>
      <c r="I6" s="137"/>
      <c r="J6" s="139"/>
      <c r="K6" s="136"/>
    </row>
    <row r="7" spans="1:11" ht="34.5" customHeight="1">
      <c r="A7" s="137">
        <v>2</v>
      </c>
      <c r="B7" s="137"/>
      <c r="C7" s="138"/>
      <c r="D7" s="138"/>
      <c r="E7" s="137"/>
      <c r="F7" s="139"/>
      <c r="G7" s="140" t="s">
        <v>437</v>
      </c>
      <c r="H7" s="137"/>
      <c r="I7" s="137"/>
      <c r="J7" s="139"/>
      <c r="K7" s="136"/>
    </row>
    <row r="8" spans="1:11" ht="34.5" customHeight="1">
      <c r="A8" s="137">
        <v>3</v>
      </c>
      <c r="B8" s="137"/>
      <c r="C8" s="138"/>
      <c r="D8" s="138"/>
      <c r="E8" s="137"/>
      <c r="F8" s="139"/>
      <c r="G8" s="140" t="s">
        <v>437</v>
      </c>
      <c r="H8" s="137"/>
      <c r="I8" s="137"/>
      <c r="J8" s="139"/>
      <c r="K8" s="136"/>
    </row>
    <row r="9" spans="1:10" ht="34.5" customHeight="1">
      <c r="A9" s="137">
        <v>4</v>
      </c>
      <c r="B9" s="137"/>
      <c r="C9" s="138"/>
      <c r="D9" s="138"/>
      <c r="E9" s="137"/>
      <c r="F9" s="139"/>
      <c r="G9" s="140" t="s">
        <v>437</v>
      </c>
      <c r="H9" s="137"/>
      <c r="I9" s="137"/>
      <c r="J9" s="139"/>
    </row>
    <row r="10" spans="1:10" ht="12.75">
      <c r="A10" s="51" t="s">
        <v>438</v>
      </c>
      <c r="B10" s="49"/>
      <c r="C10" s="49"/>
      <c r="D10" s="49"/>
      <c r="E10" s="49"/>
      <c r="F10" s="49"/>
      <c r="G10" s="49"/>
      <c r="H10" s="49"/>
      <c r="I10" s="49"/>
      <c r="J10" s="49"/>
    </row>
    <row r="11" spans="1:10" ht="12.75">
      <c r="A11" s="51" t="s">
        <v>439</v>
      </c>
      <c r="B11" s="49"/>
      <c r="C11" s="49"/>
      <c r="D11" s="49"/>
      <c r="E11" s="49"/>
      <c r="F11" s="49"/>
      <c r="G11" s="49"/>
      <c r="H11" s="49"/>
      <c r="I11" s="49"/>
      <c r="J11" s="49"/>
    </row>
    <row r="12" spans="1:10" ht="12.75">
      <c r="A12" s="51" t="s">
        <v>440</v>
      </c>
      <c r="B12" s="49"/>
      <c r="C12" s="49"/>
      <c r="D12" s="49"/>
      <c r="E12" s="49"/>
      <c r="F12" s="49"/>
      <c r="G12" s="49"/>
      <c r="H12" s="49"/>
      <c r="I12" s="49"/>
      <c r="J12" s="49"/>
    </row>
    <row r="13" spans="1:10" ht="12.75">
      <c r="A13" s="51" t="s">
        <v>441</v>
      </c>
      <c r="B13" s="49"/>
      <c r="C13" s="49"/>
      <c r="D13" s="49"/>
      <c r="E13" s="49"/>
      <c r="F13" s="49"/>
      <c r="G13" s="49"/>
      <c r="H13" s="49"/>
      <c r="I13" s="49"/>
      <c r="J13" s="49"/>
    </row>
    <row r="14" spans="1:10" ht="12.75">
      <c r="A14" s="51" t="s">
        <v>442</v>
      </c>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t="s">
        <v>773</v>
      </c>
      <c r="B16" s="49"/>
      <c r="C16" s="49"/>
      <c r="D16" s="49"/>
      <c r="E16" s="49"/>
      <c r="F16" s="49"/>
      <c r="G16" s="49"/>
      <c r="H16" s="49"/>
      <c r="I16" s="49"/>
      <c r="J16" s="49"/>
    </row>
    <row r="17" spans="1:10" ht="19.5" customHeight="1">
      <c r="A17" s="574"/>
      <c r="B17" s="575"/>
      <c r="C17" s="575"/>
      <c r="D17" s="575"/>
      <c r="E17" s="575"/>
      <c r="F17" s="575"/>
      <c r="G17" s="575"/>
      <c r="H17" s="575"/>
      <c r="I17" s="575"/>
      <c r="J17" s="576"/>
    </row>
    <row r="18" spans="1:10" ht="19.5" customHeight="1">
      <c r="A18" s="577"/>
      <c r="B18" s="578"/>
      <c r="C18" s="578"/>
      <c r="D18" s="578"/>
      <c r="E18" s="578"/>
      <c r="F18" s="578"/>
      <c r="G18" s="578"/>
      <c r="H18" s="578"/>
      <c r="I18" s="578"/>
      <c r="J18" s="579"/>
    </row>
    <row r="19" spans="1:10" ht="19.5" customHeight="1">
      <c r="A19" s="577"/>
      <c r="B19" s="578"/>
      <c r="C19" s="578"/>
      <c r="D19" s="578"/>
      <c r="E19" s="578"/>
      <c r="F19" s="578"/>
      <c r="G19" s="578"/>
      <c r="H19" s="578"/>
      <c r="I19" s="578"/>
      <c r="J19" s="579"/>
    </row>
    <row r="20" spans="1:10" ht="19.5" customHeight="1">
      <c r="A20" s="577"/>
      <c r="B20" s="578"/>
      <c r="C20" s="578"/>
      <c r="D20" s="578"/>
      <c r="E20" s="578"/>
      <c r="F20" s="578"/>
      <c r="G20" s="578"/>
      <c r="H20" s="578"/>
      <c r="I20" s="578"/>
      <c r="J20" s="579"/>
    </row>
    <row r="21" spans="1:10" ht="19.5" customHeight="1">
      <c r="A21" s="580"/>
      <c r="B21" s="581"/>
      <c r="C21" s="581"/>
      <c r="D21" s="581"/>
      <c r="E21" s="581"/>
      <c r="F21" s="581"/>
      <c r="G21" s="581"/>
      <c r="H21" s="581"/>
      <c r="I21" s="581"/>
      <c r="J21" s="582"/>
    </row>
    <row r="22" spans="1:10" ht="19.5" customHeight="1">
      <c r="A22" s="49"/>
      <c r="B22" s="49"/>
      <c r="C22" s="49"/>
      <c r="D22" s="49"/>
      <c r="E22" s="49"/>
      <c r="F22" s="49"/>
      <c r="G22" s="49"/>
      <c r="H22" s="49"/>
      <c r="I22" s="49"/>
      <c r="J22" s="49"/>
    </row>
    <row r="23" spans="1:10" ht="19.5" customHeight="1">
      <c r="A23" s="49" t="s">
        <v>839</v>
      </c>
      <c r="B23" s="49"/>
      <c r="C23" s="49"/>
      <c r="D23" s="49"/>
      <c r="E23" s="49"/>
      <c r="F23" s="49"/>
      <c r="G23" s="49"/>
      <c r="H23" s="49"/>
      <c r="I23" s="49"/>
      <c r="J23" s="49"/>
    </row>
    <row r="24" spans="1:10" ht="19.5" customHeight="1">
      <c r="A24" s="574"/>
      <c r="B24" s="575"/>
      <c r="C24" s="575"/>
      <c r="D24" s="575"/>
      <c r="E24" s="575"/>
      <c r="F24" s="575"/>
      <c r="G24" s="575"/>
      <c r="H24" s="575"/>
      <c r="I24" s="575"/>
      <c r="J24" s="576"/>
    </row>
    <row r="25" spans="1:10" ht="19.5" customHeight="1">
      <c r="A25" s="577"/>
      <c r="B25" s="578"/>
      <c r="C25" s="578"/>
      <c r="D25" s="578"/>
      <c r="E25" s="578"/>
      <c r="F25" s="578"/>
      <c r="G25" s="578"/>
      <c r="H25" s="578"/>
      <c r="I25" s="578"/>
      <c r="J25" s="579"/>
    </row>
    <row r="26" spans="1:10" ht="19.5" customHeight="1">
      <c r="A26" s="577"/>
      <c r="B26" s="578"/>
      <c r="C26" s="578"/>
      <c r="D26" s="578"/>
      <c r="E26" s="578"/>
      <c r="F26" s="578"/>
      <c r="G26" s="578"/>
      <c r="H26" s="578"/>
      <c r="I26" s="578"/>
      <c r="J26" s="579"/>
    </row>
    <row r="27" spans="1:10" ht="19.5" customHeight="1">
      <c r="A27" s="577"/>
      <c r="B27" s="578"/>
      <c r="C27" s="578"/>
      <c r="D27" s="578"/>
      <c r="E27" s="578"/>
      <c r="F27" s="578"/>
      <c r="G27" s="578"/>
      <c r="H27" s="578"/>
      <c r="I27" s="578"/>
      <c r="J27" s="579"/>
    </row>
    <row r="28" spans="1:10" ht="19.5" customHeight="1">
      <c r="A28" s="580"/>
      <c r="B28" s="581"/>
      <c r="C28" s="581"/>
      <c r="D28" s="581"/>
      <c r="E28" s="581"/>
      <c r="F28" s="581"/>
      <c r="G28" s="581"/>
      <c r="H28" s="581"/>
      <c r="I28" s="581"/>
      <c r="J28" s="582"/>
    </row>
    <row r="29" spans="1:10" ht="19.5" customHeight="1">
      <c r="A29" s="49"/>
      <c r="B29" s="49"/>
      <c r="C29" s="49"/>
      <c r="D29" s="49"/>
      <c r="E29" s="49"/>
      <c r="F29" s="49"/>
      <c r="G29" s="49"/>
      <c r="H29" s="49"/>
      <c r="I29" s="49"/>
      <c r="J29" s="49"/>
    </row>
    <row r="30" spans="1:10" ht="19.5" customHeight="1">
      <c r="A30" s="49" t="s">
        <v>85</v>
      </c>
      <c r="B30" s="49"/>
      <c r="C30" s="49"/>
      <c r="D30" s="49"/>
      <c r="E30" s="49"/>
      <c r="F30" s="49"/>
      <c r="G30" s="49"/>
      <c r="H30" s="49"/>
      <c r="I30" s="49"/>
      <c r="J30" s="49"/>
    </row>
    <row r="31" spans="1:10" ht="19.5" customHeight="1">
      <c r="A31" s="49" t="s">
        <v>443</v>
      </c>
      <c r="B31" s="49"/>
      <c r="C31" s="49"/>
      <c r="D31" s="49"/>
      <c r="E31" s="49"/>
      <c r="F31" s="49"/>
      <c r="G31" s="49"/>
      <c r="H31" s="49"/>
      <c r="I31" s="49"/>
      <c r="J31" s="49"/>
    </row>
    <row r="32" spans="1:10" ht="19.5" customHeight="1">
      <c r="A32" s="49" t="s">
        <v>840</v>
      </c>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t="s">
        <v>444</v>
      </c>
      <c r="B34" s="49"/>
      <c r="C34" s="49"/>
      <c r="D34" s="49"/>
      <c r="E34" s="49"/>
      <c r="F34" s="49"/>
      <c r="G34" s="49"/>
      <c r="H34" s="49"/>
      <c r="I34" s="49"/>
      <c r="J34" s="49"/>
    </row>
    <row r="35" spans="1:10" ht="19.5" customHeight="1">
      <c r="A35" s="49" t="s">
        <v>841</v>
      </c>
      <c r="B35" s="49"/>
      <c r="C35" s="49"/>
      <c r="D35" s="49"/>
      <c r="E35" s="49"/>
      <c r="F35" s="49"/>
      <c r="G35" s="49"/>
      <c r="H35" s="49"/>
      <c r="I35" s="49"/>
      <c r="J35" s="49"/>
    </row>
    <row r="36" spans="1:10" ht="19.5" customHeight="1">
      <c r="A36" s="49"/>
      <c r="B36" s="49"/>
      <c r="C36" s="49"/>
      <c r="D36" s="49"/>
      <c r="E36" s="49"/>
      <c r="F36" s="49"/>
      <c r="G36" s="49"/>
      <c r="H36" s="49"/>
      <c r="I36" s="49"/>
      <c r="J36" s="49"/>
    </row>
  </sheetData>
  <sheetProtection/>
  <mergeCells count="11">
    <mergeCell ref="F4:F5"/>
    <mergeCell ref="A17:J21"/>
    <mergeCell ref="A24:J28"/>
    <mergeCell ref="B4:B5"/>
    <mergeCell ref="A4:A5"/>
    <mergeCell ref="I4:I5"/>
    <mergeCell ref="J4:J5"/>
    <mergeCell ref="D4:D5"/>
    <mergeCell ref="C4:C5"/>
    <mergeCell ref="G4:H4"/>
    <mergeCell ref="E4:E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39"/>
  <sheetViews>
    <sheetView view="pageBreakPreview" zoomScaleSheetLayoutView="100" zoomScalePageLayoutView="0" workbookViewId="0" topLeftCell="A25">
      <selection activeCell="J28" sqref="J28"/>
    </sheetView>
  </sheetViews>
  <sheetFormatPr defaultColWidth="9" defaultRowHeight="14.25"/>
  <cols>
    <col min="1" max="1" width="15.59765625" style="4" customWidth="1"/>
    <col min="2" max="3" width="13.59765625" style="4" customWidth="1"/>
    <col min="4" max="4" width="15.59765625" style="4" customWidth="1"/>
    <col min="5" max="6" width="13.59765625" style="4" customWidth="1"/>
    <col min="7" max="16384" width="9" style="4" customWidth="1"/>
  </cols>
  <sheetData>
    <row r="1" spans="1:6" ht="19.5" customHeight="1">
      <c r="A1" s="2" t="s">
        <v>831</v>
      </c>
      <c r="B1" s="2"/>
      <c r="C1" s="2"/>
      <c r="D1" s="2"/>
      <c r="E1" s="2"/>
      <c r="F1" s="3"/>
    </row>
    <row r="2" spans="1:6" ht="19.5" customHeight="1">
      <c r="A2" s="2" t="s">
        <v>240</v>
      </c>
      <c r="B2" s="2"/>
      <c r="C2" s="2"/>
      <c r="D2" s="2"/>
      <c r="E2" s="2"/>
      <c r="F2" s="2"/>
    </row>
    <row r="3" spans="1:6" ht="19.5" customHeight="1">
      <c r="A3" s="297" t="s">
        <v>574</v>
      </c>
      <c r="B3" s="5">
        <v>0</v>
      </c>
      <c r="C3" s="2"/>
      <c r="D3" s="2"/>
      <c r="E3" s="2"/>
      <c r="F3" s="2"/>
    </row>
    <row r="4" spans="1:6" ht="19.5" customHeight="1">
      <c r="A4" s="297" t="s">
        <v>575</v>
      </c>
      <c r="B4" s="5">
        <v>0</v>
      </c>
      <c r="C4" s="2"/>
      <c r="D4" s="2"/>
      <c r="E4" s="2"/>
      <c r="F4" s="2"/>
    </row>
    <row r="5" spans="1:6" ht="19.5" customHeight="1">
      <c r="A5" s="297"/>
      <c r="B5" s="5">
        <v>0</v>
      </c>
      <c r="C5" s="2"/>
      <c r="D5" s="2"/>
      <c r="E5" s="2"/>
      <c r="F5" s="2"/>
    </row>
    <row r="6" spans="1:6" ht="19.5" customHeight="1">
      <c r="A6" s="297" t="s">
        <v>576</v>
      </c>
      <c r="B6" s="5">
        <f>SUM(B3:B5)</f>
        <v>0</v>
      </c>
      <c r="C6" s="2"/>
      <c r="D6" s="2"/>
      <c r="E6" s="2"/>
      <c r="F6" s="2"/>
    </row>
    <row r="7" spans="1:6" ht="19.5" customHeight="1">
      <c r="A7" s="2"/>
      <c r="B7" s="2"/>
      <c r="C7" s="2"/>
      <c r="D7" s="2"/>
      <c r="E7" s="2"/>
      <c r="F7" s="2"/>
    </row>
    <row r="8" spans="1:6" ht="19.5" customHeight="1">
      <c r="A8" s="2" t="s">
        <v>241</v>
      </c>
      <c r="B8" s="2"/>
      <c r="C8" s="2"/>
      <c r="D8" s="2"/>
      <c r="E8" s="2"/>
      <c r="F8" s="2"/>
    </row>
    <row r="9" spans="1:6" ht="19.5" customHeight="1">
      <c r="A9" s="297" t="s">
        <v>577</v>
      </c>
      <c r="B9" s="297" t="s">
        <v>578</v>
      </c>
      <c r="C9" s="297" t="s">
        <v>579</v>
      </c>
      <c r="D9" s="297" t="s">
        <v>577</v>
      </c>
      <c r="E9" s="297" t="s">
        <v>578</v>
      </c>
      <c r="F9" s="297" t="s">
        <v>579</v>
      </c>
    </row>
    <row r="10" spans="1:6" ht="19.5" customHeight="1">
      <c r="A10" s="6" t="s">
        <v>484</v>
      </c>
      <c r="B10" s="7">
        <v>0</v>
      </c>
      <c r="C10" s="8">
        <v>0</v>
      </c>
      <c r="D10" s="6" t="s">
        <v>485</v>
      </c>
      <c r="E10" s="7">
        <v>0</v>
      </c>
      <c r="F10" s="8">
        <v>0</v>
      </c>
    </row>
    <row r="11" spans="1:6" ht="19.5" customHeight="1">
      <c r="A11" s="9" t="s">
        <v>486</v>
      </c>
      <c r="B11" s="10">
        <v>0</v>
      </c>
      <c r="C11" s="11">
        <v>0</v>
      </c>
      <c r="D11" s="9" t="s">
        <v>487</v>
      </c>
      <c r="E11" s="10">
        <v>0</v>
      </c>
      <c r="F11" s="11">
        <v>0</v>
      </c>
    </row>
    <row r="12" spans="1:6" ht="19.5" customHeight="1">
      <c r="A12" s="9" t="s">
        <v>488</v>
      </c>
      <c r="B12" s="10">
        <v>0</v>
      </c>
      <c r="C12" s="11">
        <v>0</v>
      </c>
      <c r="D12" s="9" t="s">
        <v>489</v>
      </c>
      <c r="E12" s="10">
        <v>0</v>
      </c>
      <c r="F12" s="11">
        <v>0</v>
      </c>
    </row>
    <row r="13" spans="1:6" ht="19.5" customHeight="1">
      <c r="A13" s="9" t="s">
        <v>490</v>
      </c>
      <c r="B13" s="10">
        <v>0</v>
      </c>
      <c r="C13" s="11">
        <v>0</v>
      </c>
      <c r="D13" s="9" t="s">
        <v>491</v>
      </c>
      <c r="E13" s="10">
        <v>0</v>
      </c>
      <c r="F13" s="11">
        <v>0</v>
      </c>
    </row>
    <row r="14" spans="1:6" ht="19.5" customHeight="1">
      <c r="A14" s="9" t="s">
        <v>492</v>
      </c>
      <c r="B14" s="10">
        <v>0</v>
      </c>
      <c r="C14" s="11">
        <v>0</v>
      </c>
      <c r="D14" s="9" t="s">
        <v>493</v>
      </c>
      <c r="E14" s="10">
        <v>0</v>
      </c>
      <c r="F14" s="11">
        <v>0</v>
      </c>
    </row>
    <row r="15" spans="1:6" ht="19.5" customHeight="1">
      <c r="A15" s="9" t="s">
        <v>494</v>
      </c>
      <c r="B15" s="10">
        <v>0</v>
      </c>
      <c r="C15" s="11">
        <v>0</v>
      </c>
      <c r="D15" s="9" t="s">
        <v>495</v>
      </c>
      <c r="E15" s="10">
        <v>0</v>
      </c>
      <c r="F15" s="11">
        <v>0</v>
      </c>
    </row>
    <row r="16" spans="1:6" ht="19.5" customHeight="1">
      <c r="A16" s="9" t="s">
        <v>496</v>
      </c>
      <c r="B16" s="10">
        <v>0</v>
      </c>
      <c r="C16" s="11">
        <v>0</v>
      </c>
      <c r="D16" s="9" t="s">
        <v>497</v>
      </c>
      <c r="E16" s="10">
        <v>0</v>
      </c>
      <c r="F16" s="11">
        <v>0</v>
      </c>
    </row>
    <row r="17" spans="1:6" ht="19.5" customHeight="1">
      <c r="A17" s="9" t="s">
        <v>498</v>
      </c>
      <c r="B17" s="10">
        <v>0</v>
      </c>
      <c r="C17" s="11">
        <v>0</v>
      </c>
      <c r="D17" s="9" t="s">
        <v>499</v>
      </c>
      <c r="E17" s="10">
        <v>0</v>
      </c>
      <c r="F17" s="11">
        <v>0</v>
      </c>
    </row>
    <row r="18" spans="1:6" ht="19.5" customHeight="1">
      <c r="A18" s="9" t="s">
        <v>500</v>
      </c>
      <c r="B18" s="10">
        <v>0</v>
      </c>
      <c r="C18" s="11">
        <v>0</v>
      </c>
      <c r="D18" s="9" t="s">
        <v>501</v>
      </c>
      <c r="E18" s="10">
        <v>0</v>
      </c>
      <c r="F18" s="11">
        <v>0</v>
      </c>
    </row>
    <row r="19" spans="1:6" ht="19.5" customHeight="1">
      <c r="A19" s="9" t="s">
        <v>502</v>
      </c>
      <c r="B19" s="10">
        <v>0</v>
      </c>
      <c r="C19" s="11">
        <v>0</v>
      </c>
      <c r="D19" s="12"/>
      <c r="E19" s="10"/>
      <c r="F19" s="11"/>
    </row>
    <row r="20" spans="1:6" ht="19.5" customHeight="1">
      <c r="A20" s="9" t="s">
        <v>580</v>
      </c>
      <c r="B20" s="10">
        <v>0</v>
      </c>
      <c r="C20" s="11">
        <v>0</v>
      </c>
      <c r="D20" s="12"/>
      <c r="E20" s="10"/>
      <c r="F20" s="11"/>
    </row>
    <row r="21" spans="1:6" ht="19.5" customHeight="1">
      <c r="A21" s="13" t="s">
        <v>581</v>
      </c>
      <c r="B21" s="14">
        <v>0</v>
      </c>
      <c r="C21" s="15">
        <v>0</v>
      </c>
      <c r="D21" s="16"/>
      <c r="E21" s="14"/>
      <c r="F21" s="15"/>
    </row>
    <row r="22" spans="1:6" ht="19.5" customHeight="1">
      <c r="A22" s="2"/>
      <c r="B22" s="2"/>
      <c r="C22" s="2"/>
      <c r="D22" s="2"/>
      <c r="E22" s="2"/>
      <c r="F22" s="2"/>
    </row>
    <row r="23" spans="1:6" ht="19.5" customHeight="1">
      <c r="A23" s="2" t="s">
        <v>242</v>
      </c>
      <c r="B23" s="2"/>
      <c r="C23" s="2"/>
      <c r="D23" s="2"/>
      <c r="E23" s="2"/>
      <c r="F23" s="2"/>
    </row>
    <row r="24" spans="1:6" ht="19.5" customHeight="1">
      <c r="A24" s="17"/>
      <c r="B24" s="297" t="s">
        <v>578</v>
      </c>
      <c r="C24" s="297" t="s">
        <v>579</v>
      </c>
      <c r="D24" s="297" t="s">
        <v>582</v>
      </c>
      <c r="E24" s="474" t="s">
        <v>583</v>
      </c>
      <c r="F24" s="474"/>
    </row>
    <row r="25" spans="1:6" ht="19.5" customHeight="1">
      <c r="A25" s="6" t="s">
        <v>584</v>
      </c>
      <c r="B25" s="7">
        <v>1</v>
      </c>
      <c r="C25" s="8">
        <v>0</v>
      </c>
      <c r="D25" s="18">
        <f>C25/(B25*1)</f>
        <v>0</v>
      </c>
      <c r="E25" s="298"/>
      <c r="F25" s="299"/>
    </row>
    <row r="26" spans="1:6" ht="19.5" customHeight="1">
      <c r="A26" s="9" t="s">
        <v>585</v>
      </c>
      <c r="B26" s="10">
        <v>1</v>
      </c>
      <c r="C26" s="11">
        <v>0</v>
      </c>
      <c r="D26" s="19">
        <f>C26/(B26*2)</f>
        <v>0</v>
      </c>
      <c r="E26" s="300"/>
      <c r="F26" s="301"/>
    </row>
    <row r="27" spans="1:6" ht="19.5" customHeight="1">
      <c r="A27" s="9" t="s">
        <v>586</v>
      </c>
      <c r="B27" s="10">
        <v>1</v>
      </c>
      <c r="C27" s="11">
        <v>0</v>
      </c>
      <c r="D27" s="19">
        <f>C27/(B27*3)</f>
        <v>0</v>
      </c>
      <c r="E27" s="300"/>
      <c r="F27" s="301"/>
    </row>
    <row r="28" spans="1:6" ht="19.5" customHeight="1">
      <c r="A28" s="9" t="s">
        <v>587</v>
      </c>
      <c r="B28" s="10">
        <v>1</v>
      </c>
      <c r="C28" s="11">
        <v>0</v>
      </c>
      <c r="D28" s="19">
        <f>C28/(B28*4)</f>
        <v>0</v>
      </c>
      <c r="E28" s="300"/>
      <c r="F28" s="301"/>
    </row>
    <row r="29" spans="1:6" ht="19.5" customHeight="1">
      <c r="A29" s="13" t="s">
        <v>588</v>
      </c>
      <c r="B29" s="14">
        <v>1</v>
      </c>
      <c r="C29" s="15">
        <v>0</v>
      </c>
      <c r="D29" s="20">
        <f>C29/(B29*5)</f>
        <v>0</v>
      </c>
      <c r="E29" s="300"/>
      <c r="F29" s="301"/>
    </row>
    <row r="30" spans="1:6" ht="19.5" customHeight="1">
      <c r="A30" s="21" t="s">
        <v>576</v>
      </c>
      <c r="B30" s="22">
        <f>SUM(B25:B29)</f>
        <v>5</v>
      </c>
      <c r="C30" s="23">
        <f>SUM(C25:C29)</f>
        <v>0</v>
      </c>
      <c r="D30" s="24"/>
      <c r="E30" s="302"/>
      <c r="F30" s="303"/>
    </row>
    <row r="31" spans="1:6" ht="19.5" customHeight="1">
      <c r="A31" s="2"/>
      <c r="B31" s="2"/>
      <c r="C31" s="2"/>
      <c r="D31" s="2"/>
      <c r="E31" s="2"/>
      <c r="F31" s="2"/>
    </row>
    <row r="32" spans="1:6" ht="19.5" customHeight="1">
      <c r="A32" s="2" t="s">
        <v>243</v>
      </c>
      <c r="B32" s="2"/>
      <c r="C32" s="2"/>
      <c r="D32" s="2"/>
      <c r="E32" s="2"/>
      <c r="F32" s="2"/>
    </row>
    <row r="33" spans="1:6" ht="19.5" customHeight="1">
      <c r="A33" s="475"/>
      <c r="B33" s="476"/>
      <c r="C33" s="476"/>
      <c r="D33" s="476"/>
      <c r="E33" s="476"/>
      <c r="F33" s="477"/>
    </row>
    <row r="34" spans="1:6" ht="19.5" customHeight="1">
      <c r="A34" s="478"/>
      <c r="B34" s="479"/>
      <c r="C34" s="479"/>
      <c r="D34" s="479"/>
      <c r="E34" s="479"/>
      <c r="F34" s="480"/>
    </row>
    <row r="35" spans="1:6" ht="19.5" customHeight="1">
      <c r="A35" s="481"/>
      <c r="B35" s="482"/>
      <c r="C35" s="482"/>
      <c r="D35" s="482"/>
      <c r="E35" s="482"/>
      <c r="F35" s="483"/>
    </row>
    <row r="36" spans="1:6" ht="19.5" customHeight="1">
      <c r="A36" s="2"/>
      <c r="B36" s="2"/>
      <c r="C36" s="2"/>
      <c r="D36" s="2"/>
      <c r="E36" s="2"/>
      <c r="F36" s="2"/>
    </row>
    <row r="37" spans="1:6" ht="19.5" customHeight="1">
      <c r="A37" s="2" t="s">
        <v>244</v>
      </c>
      <c r="B37" s="2"/>
      <c r="C37" s="2"/>
      <c r="D37" s="2"/>
      <c r="E37" s="2"/>
      <c r="F37" s="2"/>
    </row>
    <row r="38" spans="1:6" ht="19.5" customHeight="1">
      <c r="A38" s="475"/>
      <c r="B38" s="476"/>
      <c r="C38" s="476"/>
      <c r="D38" s="476"/>
      <c r="E38" s="476"/>
      <c r="F38" s="477"/>
    </row>
    <row r="39" spans="1:6" ht="19.5" customHeight="1">
      <c r="A39" s="481"/>
      <c r="B39" s="482"/>
      <c r="C39" s="482"/>
      <c r="D39" s="482"/>
      <c r="E39" s="482"/>
      <c r="F39" s="483"/>
    </row>
  </sheetData>
  <sheetProtection/>
  <mergeCells count="3">
    <mergeCell ref="E24:F24"/>
    <mergeCell ref="A33:F35"/>
    <mergeCell ref="A38:F39"/>
  </mergeCells>
  <conditionalFormatting sqref="C30">
    <cfRule type="cellIs" priority="1" dxfId="0" operator="notEqual" stopIfTrue="1">
      <formula>$C$10</formula>
    </cfRule>
  </conditionalFormatting>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&amp;C-2-</oddFoot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F33"/>
  <sheetViews>
    <sheetView view="pageBreakPreview" zoomScaleSheetLayoutView="100" zoomScalePageLayoutView="0" workbookViewId="0" topLeftCell="A1">
      <selection activeCell="D3" sqref="D3:E3"/>
    </sheetView>
  </sheetViews>
  <sheetFormatPr defaultColWidth="9" defaultRowHeight="14.25"/>
  <cols>
    <col min="1" max="1" width="19.3984375" style="50" customWidth="1"/>
    <col min="2" max="3" width="15.59765625" style="50" customWidth="1"/>
    <col min="4" max="4" width="12.5" style="50" customWidth="1"/>
    <col min="5" max="5" width="12.69921875" style="50" customWidth="1"/>
    <col min="6" max="6" width="15.59765625" style="50" customWidth="1"/>
    <col min="7" max="16384" width="9" style="50" customWidth="1"/>
  </cols>
  <sheetData>
    <row r="1" spans="1:6" ht="19.5" customHeight="1">
      <c r="A1" s="49" t="s">
        <v>820</v>
      </c>
      <c r="B1" s="49"/>
      <c r="C1" s="49"/>
      <c r="D1" s="49"/>
      <c r="E1" s="49"/>
      <c r="F1" s="132"/>
    </row>
    <row r="2" spans="1:6" ht="19.5" customHeight="1">
      <c r="A2" s="52" t="s">
        <v>86</v>
      </c>
      <c r="B2" s="52"/>
      <c r="C2" s="52"/>
      <c r="D2" s="49"/>
      <c r="E2" s="49"/>
      <c r="F2" s="52"/>
    </row>
    <row r="3" spans="1:6" ht="34.5" customHeight="1">
      <c r="A3" s="309" t="s">
        <v>306</v>
      </c>
      <c r="B3" s="309" t="s">
        <v>445</v>
      </c>
      <c r="C3" s="309" t="s">
        <v>307</v>
      </c>
      <c r="D3" s="615" t="s">
        <v>308</v>
      </c>
      <c r="E3" s="616"/>
      <c r="F3" s="309" t="s">
        <v>309</v>
      </c>
    </row>
    <row r="4" spans="1:6" ht="39.75" customHeight="1">
      <c r="A4" s="133"/>
      <c r="B4" s="134">
        <v>0</v>
      </c>
      <c r="C4" s="133"/>
      <c r="D4" s="456" t="s">
        <v>991</v>
      </c>
      <c r="E4" s="457">
        <v>0</v>
      </c>
      <c r="F4" s="135" t="s">
        <v>446</v>
      </c>
    </row>
    <row r="5" spans="1:6" ht="39.75" customHeight="1">
      <c r="A5" s="133"/>
      <c r="B5" s="134">
        <v>0</v>
      </c>
      <c r="C5" s="133"/>
      <c r="D5" s="456" t="s">
        <v>991</v>
      </c>
      <c r="E5" s="457">
        <v>0</v>
      </c>
      <c r="F5" s="135" t="s">
        <v>446</v>
      </c>
    </row>
    <row r="6" spans="1:6" ht="39.75" customHeight="1">
      <c r="A6" s="133"/>
      <c r="B6" s="134">
        <v>0</v>
      </c>
      <c r="C6" s="133"/>
      <c r="D6" s="456" t="s">
        <v>991</v>
      </c>
      <c r="E6" s="457">
        <v>0</v>
      </c>
      <c r="F6" s="135" t="s">
        <v>446</v>
      </c>
    </row>
    <row r="7" spans="1:6" ht="39.75" customHeight="1">
      <c r="A7" s="133"/>
      <c r="B7" s="134">
        <v>0</v>
      </c>
      <c r="C7" s="133"/>
      <c r="D7" s="456" t="s">
        <v>991</v>
      </c>
      <c r="E7" s="457">
        <v>0</v>
      </c>
      <c r="F7" s="135" t="s">
        <v>446</v>
      </c>
    </row>
    <row r="8" spans="1:6" ht="39.75" customHeight="1">
      <c r="A8" s="133"/>
      <c r="B8" s="134">
        <v>0</v>
      </c>
      <c r="C8" s="133"/>
      <c r="D8" s="456" t="s">
        <v>991</v>
      </c>
      <c r="E8" s="457">
        <v>0</v>
      </c>
      <c r="F8" s="135" t="s">
        <v>446</v>
      </c>
    </row>
    <row r="9" spans="1:6" ht="39.75" customHeight="1">
      <c r="A9" s="133"/>
      <c r="B9" s="134">
        <v>0</v>
      </c>
      <c r="C9" s="133"/>
      <c r="D9" s="456" t="s">
        <v>991</v>
      </c>
      <c r="E9" s="457">
        <v>0</v>
      </c>
      <c r="F9" s="135" t="s">
        <v>446</v>
      </c>
    </row>
    <row r="10" spans="1:6" ht="19.5" customHeight="1">
      <c r="A10" s="49"/>
      <c r="B10" s="49"/>
      <c r="C10" s="49"/>
      <c r="D10" s="49"/>
      <c r="E10" s="49"/>
      <c r="F10" s="49"/>
    </row>
    <row r="11" spans="1:6" ht="19.5" customHeight="1">
      <c r="A11" s="49" t="s">
        <v>87</v>
      </c>
      <c r="B11" s="49"/>
      <c r="C11" s="49"/>
      <c r="D11" s="49"/>
      <c r="E11" s="49"/>
      <c r="F11" s="49"/>
    </row>
    <row r="12" spans="1:6" ht="19.5" customHeight="1">
      <c r="A12" s="55" t="s">
        <v>784</v>
      </c>
      <c r="B12" s="56"/>
      <c r="C12" s="56"/>
      <c r="D12" s="56"/>
      <c r="E12" s="56"/>
      <c r="F12" s="57"/>
    </row>
    <row r="13" spans="1:6" ht="19.5" customHeight="1">
      <c r="A13" s="577"/>
      <c r="B13" s="578"/>
      <c r="C13" s="578"/>
      <c r="D13" s="578"/>
      <c r="E13" s="578"/>
      <c r="F13" s="579"/>
    </row>
    <row r="14" spans="1:6" ht="19.5" customHeight="1">
      <c r="A14" s="577"/>
      <c r="B14" s="578"/>
      <c r="C14" s="578"/>
      <c r="D14" s="578"/>
      <c r="E14" s="578"/>
      <c r="F14" s="579"/>
    </row>
    <row r="15" spans="1:6" ht="19.5" customHeight="1">
      <c r="A15" s="577"/>
      <c r="B15" s="578"/>
      <c r="C15" s="578"/>
      <c r="D15" s="578"/>
      <c r="E15" s="578"/>
      <c r="F15" s="579"/>
    </row>
    <row r="16" spans="1:6" ht="19.5" customHeight="1">
      <c r="A16" s="577"/>
      <c r="B16" s="578"/>
      <c r="C16" s="578"/>
      <c r="D16" s="578"/>
      <c r="E16" s="578"/>
      <c r="F16" s="579"/>
    </row>
    <row r="17" spans="1:6" ht="19.5" customHeight="1">
      <c r="A17" s="577"/>
      <c r="B17" s="578"/>
      <c r="C17" s="578"/>
      <c r="D17" s="578"/>
      <c r="E17" s="578"/>
      <c r="F17" s="579"/>
    </row>
    <row r="18" spans="1:6" ht="19.5" customHeight="1">
      <c r="A18" s="577"/>
      <c r="B18" s="578"/>
      <c r="C18" s="578"/>
      <c r="D18" s="578"/>
      <c r="E18" s="578"/>
      <c r="F18" s="579"/>
    </row>
    <row r="19" spans="1:6" ht="19.5" customHeight="1">
      <c r="A19" s="577"/>
      <c r="B19" s="578"/>
      <c r="C19" s="578"/>
      <c r="D19" s="578"/>
      <c r="E19" s="578"/>
      <c r="F19" s="579"/>
    </row>
    <row r="20" spans="1:6" ht="19.5" customHeight="1">
      <c r="A20" s="577"/>
      <c r="B20" s="578"/>
      <c r="C20" s="578"/>
      <c r="D20" s="578"/>
      <c r="E20" s="578"/>
      <c r="F20" s="579"/>
    </row>
    <row r="21" spans="1:6" ht="19.5" customHeight="1">
      <c r="A21" s="577"/>
      <c r="B21" s="578"/>
      <c r="C21" s="578"/>
      <c r="D21" s="578"/>
      <c r="E21" s="578"/>
      <c r="F21" s="579"/>
    </row>
    <row r="22" spans="1:6" ht="19.5" customHeight="1">
      <c r="A22" s="577"/>
      <c r="B22" s="578"/>
      <c r="C22" s="578"/>
      <c r="D22" s="578"/>
      <c r="E22" s="578"/>
      <c r="F22" s="579"/>
    </row>
    <row r="23" spans="1:6" ht="19.5" customHeight="1">
      <c r="A23" s="577"/>
      <c r="B23" s="578"/>
      <c r="C23" s="578"/>
      <c r="D23" s="578"/>
      <c r="E23" s="578"/>
      <c r="F23" s="579"/>
    </row>
    <row r="24" spans="1:6" ht="19.5" customHeight="1">
      <c r="A24" s="577"/>
      <c r="B24" s="578"/>
      <c r="C24" s="578"/>
      <c r="D24" s="578"/>
      <c r="E24" s="578"/>
      <c r="F24" s="579"/>
    </row>
    <row r="25" spans="1:6" ht="19.5" customHeight="1">
      <c r="A25" s="577"/>
      <c r="B25" s="578"/>
      <c r="C25" s="578"/>
      <c r="D25" s="578"/>
      <c r="E25" s="578"/>
      <c r="F25" s="579"/>
    </row>
    <row r="26" spans="1:6" ht="19.5" customHeight="1">
      <c r="A26" s="577"/>
      <c r="B26" s="578"/>
      <c r="C26" s="578"/>
      <c r="D26" s="578"/>
      <c r="E26" s="578"/>
      <c r="F26" s="579"/>
    </row>
    <row r="27" spans="1:6" ht="19.5" customHeight="1">
      <c r="A27" s="577"/>
      <c r="B27" s="578"/>
      <c r="C27" s="578"/>
      <c r="D27" s="578"/>
      <c r="E27" s="578"/>
      <c r="F27" s="579"/>
    </row>
    <row r="28" spans="1:6" ht="19.5" customHeight="1">
      <c r="A28" s="577"/>
      <c r="B28" s="578"/>
      <c r="C28" s="578"/>
      <c r="D28" s="578"/>
      <c r="E28" s="578"/>
      <c r="F28" s="579"/>
    </row>
    <row r="29" spans="1:6" ht="19.5" customHeight="1">
      <c r="A29" s="577"/>
      <c r="B29" s="578"/>
      <c r="C29" s="578"/>
      <c r="D29" s="578"/>
      <c r="E29" s="578"/>
      <c r="F29" s="579"/>
    </row>
    <row r="30" spans="1:6" ht="19.5" customHeight="1">
      <c r="A30" s="577"/>
      <c r="B30" s="578"/>
      <c r="C30" s="578"/>
      <c r="D30" s="578"/>
      <c r="E30" s="578"/>
      <c r="F30" s="579"/>
    </row>
    <row r="31" spans="1:6" ht="19.5" customHeight="1">
      <c r="A31" s="577"/>
      <c r="B31" s="578"/>
      <c r="C31" s="578"/>
      <c r="D31" s="578"/>
      <c r="E31" s="578"/>
      <c r="F31" s="579"/>
    </row>
    <row r="32" spans="1:6" ht="19.5" customHeight="1">
      <c r="A32" s="577"/>
      <c r="B32" s="578"/>
      <c r="C32" s="578"/>
      <c r="D32" s="578"/>
      <c r="E32" s="578"/>
      <c r="F32" s="579"/>
    </row>
    <row r="33" spans="1:6" ht="19.5" customHeight="1">
      <c r="A33" s="580"/>
      <c r="B33" s="581"/>
      <c r="C33" s="581"/>
      <c r="D33" s="581"/>
      <c r="E33" s="581"/>
      <c r="F33" s="582"/>
    </row>
  </sheetData>
  <sheetProtection/>
  <mergeCells count="2">
    <mergeCell ref="A13:F33"/>
    <mergeCell ref="D3:E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&amp;C-19-</oddFoot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R47"/>
  <sheetViews>
    <sheetView view="pageBreakPreview" zoomScaleSheetLayoutView="100" zoomScalePageLayoutView="0" workbookViewId="0" topLeftCell="A1">
      <selection activeCell="D11" sqref="D11:D12"/>
    </sheetView>
  </sheetViews>
  <sheetFormatPr defaultColWidth="9" defaultRowHeight="14.25"/>
  <cols>
    <col min="1" max="1" width="3.59765625" style="50" customWidth="1"/>
    <col min="2" max="2" width="29.8984375" style="50" customWidth="1"/>
    <col min="3" max="14" width="4.59765625" style="50" customWidth="1"/>
    <col min="15" max="16384" width="9" style="50" customWidth="1"/>
  </cols>
  <sheetData>
    <row r="1" spans="1:14" ht="19.5" customHeight="1">
      <c r="A1" s="49" t="s">
        <v>88</v>
      </c>
      <c r="B1" s="49"/>
      <c r="C1" s="49"/>
      <c r="D1" s="49"/>
      <c r="E1" s="49"/>
      <c r="F1" s="49"/>
      <c r="G1" s="49"/>
      <c r="H1" s="49"/>
      <c r="I1" s="49"/>
      <c r="J1" s="49"/>
      <c r="K1" s="49"/>
      <c r="L1" s="49"/>
      <c r="M1" s="49"/>
      <c r="N1" s="109"/>
    </row>
    <row r="2" spans="1:14" ht="15" customHeight="1">
      <c r="A2" s="49" t="s">
        <v>927</v>
      </c>
      <c r="B2" s="49"/>
      <c r="C2" s="49"/>
      <c r="D2" s="49"/>
      <c r="E2" s="49"/>
      <c r="F2" s="49"/>
      <c r="G2" s="49"/>
      <c r="H2" s="49"/>
      <c r="I2" s="49"/>
      <c r="J2" s="49"/>
      <c r="K2" s="49"/>
      <c r="L2" s="49"/>
      <c r="M2" s="49"/>
      <c r="N2" s="49"/>
    </row>
    <row r="3" spans="1:14" ht="19.5" customHeight="1" thickBot="1">
      <c r="A3" s="49" t="s">
        <v>89</v>
      </c>
      <c r="B3" s="49"/>
      <c r="C3" s="49"/>
      <c r="D3" s="49"/>
      <c r="E3" s="49"/>
      <c r="F3" s="49"/>
      <c r="G3" s="49"/>
      <c r="H3" s="49"/>
      <c r="I3" s="49"/>
      <c r="J3" s="49"/>
      <c r="K3" s="49"/>
      <c r="L3" s="49"/>
      <c r="M3" s="49"/>
      <c r="N3" s="49"/>
    </row>
    <row r="4" spans="1:18" ht="19.5" customHeight="1">
      <c r="A4" s="638" t="s">
        <v>310</v>
      </c>
      <c r="B4" s="648" t="s">
        <v>311</v>
      </c>
      <c r="C4" s="638" t="s">
        <v>312</v>
      </c>
      <c r="D4" s="646"/>
      <c r="E4" s="647"/>
      <c r="F4" s="645" t="s">
        <v>313</v>
      </c>
      <c r="G4" s="646"/>
      <c r="H4" s="646"/>
      <c r="I4" s="646"/>
      <c r="J4" s="646"/>
      <c r="K4" s="646"/>
      <c r="L4" s="646"/>
      <c r="M4" s="646"/>
      <c r="N4" s="647"/>
      <c r="O4" s="110"/>
      <c r="P4" s="102"/>
      <c r="Q4" s="102"/>
      <c r="R4" s="102"/>
    </row>
    <row r="5" spans="1:18" ht="19.5" customHeight="1">
      <c r="A5" s="626"/>
      <c r="B5" s="634"/>
      <c r="C5" s="626" t="s">
        <v>447</v>
      </c>
      <c r="D5" s="614" t="s">
        <v>448</v>
      </c>
      <c r="E5" s="650" t="s">
        <v>449</v>
      </c>
      <c r="F5" s="653" t="s">
        <v>314</v>
      </c>
      <c r="G5" s="643"/>
      <c r="H5" s="643"/>
      <c r="I5" s="643"/>
      <c r="J5" s="643"/>
      <c r="K5" s="643" t="s">
        <v>315</v>
      </c>
      <c r="L5" s="643"/>
      <c r="M5" s="643"/>
      <c r="N5" s="644"/>
      <c r="O5" s="110"/>
      <c r="P5" s="102"/>
      <c r="Q5" s="102"/>
      <c r="R5" s="102"/>
    </row>
    <row r="6" spans="1:18" ht="75" customHeight="1" thickBot="1">
      <c r="A6" s="642"/>
      <c r="B6" s="649"/>
      <c r="C6" s="642"/>
      <c r="D6" s="652"/>
      <c r="E6" s="651"/>
      <c r="F6" s="111" t="s">
        <v>450</v>
      </c>
      <c r="G6" s="318" t="s">
        <v>451</v>
      </c>
      <c r="H6" s="318" t="s">
        <v>452</v>
      </c>
      <c r="I6" s="318" t="s">
        <v>453</v>
      </c>
      <c r="J6" s="318" t="s">
        <v>454</v>
      </c>
      <c r="K6" s="318" t="s">
        <v>455</v>
      </c>
      <c r="L6" s="318" t="s">
        <v>456</v>
      </c>
      <c r="M6" s="318" t="s">
        <v>457</v>
      </c>
      <c r="N6" s="317" t="s">
        <v>458</v>
      </c>
      <c r="O6" s="110"/>
      <c r="P6" s="102"/>
      <c r="Q6" s="102"/>
      <c r="R6" s="102"/>
    </row>
    <row r="7" spans="1:18" ht="21.75" customHeight="1">
      <c r="A7" s="638">
        <v>1</v>
      </c>
      <c r="B7" s="639" t="s">
        <v>316</v>
      </c>
      <c r="C7" s="654">
        <v>0</v>
      </c>
      <c r="D7" s="621">
        <v>0</v>
      </c>
      <c r="E7" s="628">
        <v>0</v>
      </c>
      <c r="F7" s="625">
        <v>0</v>
      </c>
      <c r="G7" s="621">
        <v>0</v>
      </c>
      <c r="H7" s="621">
        <v>0</v>
      </c>
      <c r="I7" s="621">
        <v>0</v>
      </c>
      <c r="J7" s="112">
        <v>0</v>
      </c>
      <c r="K7" s="113" t="s">
        <v>459</v>
      </c>
      <c r="L7" s="112">
        <v>0</v>
      </c>
      <c r="M7" s="114">
        <v>0</v>
      </c>
      <c r="N7" s="115">
        <v>0</v>
      </c>
      <c r="O7" s="110"/>
      <c r="P7" s="102"/>
      <c r="Q7" s="102"/>
      <c r="R7" s="102"/>
    </row>
    <row r="8" spans="1:18" ht="21.75" customHeight="1">
      <c r="A8" s="626"/>
      <c r="B8" s="627"/>
      <c r="C8" s="622"/>
      <c r="D8" s="617"/>
      <c r="E8" s="623"/>
      <c r="F8" s="618"/>
      <c r="G8" s="617"/>
      <c r="H8" s="617"/>
      <c r="I8" s="617"/>
      <c r="J8" s="116">
        <v>0</v>
      </c>
      <c r="K8" s="117" t="s">
        <v>347</v>
      </c>
      <c r="L8" s="118">
        <v>0</v>
      </c>
      <c r="M8" s="119">
        <v>0</v>
      </c>
      <c r="N8" s="120">
        <v>0</v>
      </c>
      <c r="O8" s="110"/>
      <c r="P8" s="102"/>
      <c r="Q8" s="102"/>
      <c r="R8" s="102"/>
    </row>
    <row r="9" spans="1:18" ht="21.75" customHeight="1">
      <c r="A9" s="626">
        <v>2</v>
      </c>
      <c r="B9" s="627" t="s">
        <v>317</v>
      </c>
      <c r="C9" s="622">
        <v>0</v>
      </c>
      <c r="D9" s="617">
        <v>0</v>
      </c>
      <c r="E9" s="623">
        <v>0</v>
      </c>
      <c r="F9" s="618">
        <v>0</v>
      </c>
      <c r="G9" s="617">
        <v>0</v>
      </c>
      <c r="H9" s="617">
        <v>0</v>
      </c>
      <c r="I9" s="617">
        <v>0</v>
      </c>
      <c r="J9" s="118">
        <v>0</v>
      </c>
      <c r="K9" s="117" t="s">
        <v>459</v>
      </c>
      <c r="L9" s="118">
        <v>0</v>
      </c>
      <c r="M9" s="119">
        <v>0</v>
      </c>
      <c r="N9" s="120">
        <v>0</v>
      </c>
      <c r="O9" s="110"/>
      <c r="P9" s="102"/>
      <c r="Q9" s="102"/>
      <c r="R9" s="102"/>
    </row>
    <row r="10" spans="1:18" ht="21.75" customHeight="1">
      <c r="A10" s="626"/>
      <c r="B10" s="627"/>
      <c r="C10" s="622"/>
      <c r="D10" s="617"/>
      <c r="E10" s="623"/>
      <c r="F10" s="618"/>
      <c r="G10" s="617"/>
      <c r="H10" s="617"/>
      <c r="I10" s="617"/>
      <c r="J10" s="116">
        <v>0</v>
      </c>
      <c r="K10" s="117" t="s">
        <v>347</v>
      </c>
      <c r="L10" s="118">
        <v>0</v>
      </c>
      <c r="M10" s="119">
        <v>0</v>
      </c>
      <c r="N10" s="120">
        <v>0</v>
      </c>
      <c r="O10" s="110"/>
      <c r="P10" s="102"/>
      <c r="Q10" s="102"/>
      <c r="R10" s="102"/>
    </row>
    <row r="11" spans="1:18" ht="21.75" customHeight="1">
      <c r="A11" s="626">
        <v>3</v>
      </c>
      <c r="B11" s="627" t="s">
        <v>318</v>
      </c>
      <c r="C11" s="622">
        <v>0</v>
      </c>
      <c r="D11" s="617">
        <v>0</v>
      </c>
      <c r="E11" s="623">
        <v>0</v>
      </c>
      <c r="F11" s="618">
        <v>0</v>
      </c>
      <c r="G11" s="617">
        <v>0</v>
      </c>
      <c r="H11" s="617">
        <v>0</v>
      </c>
      <c r="I11" s="617">
        <v>0</v>
      </c>
      <c r="J11" s="118">
        <v>0</v>
      </c>
      <c r="K11" s="117" t="s">
        <v>459</v>
      </c>
      <c r="L11" s="118">
        <v>0</v>
      </c>
      <c r="M11" s="119">
        <v>0</v>
      </c>
      <c r="N11" s="120">
        <v>0</v>
      </c>
      <c r="O11" s="110"/>
      <c r="P11" s="102"/>
      <c r="Q11" s="102"/>
      <c r="R11" s="102"/>
    </row>
    <row r="12" spans="1:18" ht="21.75" customHeight="1">
      <c r="A12" s="626"/>
      <c r="B12" s="627"/>
      <c r="C12" s="622"/>
      <c r="D12" s="617"/>
      <c r="E12" s="623"/>
      <c r="F12" s="618"/>
      <c r="G12" s="617"/>
      <c r="H12" s="617"/>
      <c r="I12" s="617"/>
      <c r="J12" s="116">
        <v>0</v>
      </c>
      <c r="K12" s="117" t="s">
        <v>347</v>
      </c>
      <c r="L12" s="118">
        <v>0</v>
      </c>
      <c r="M12" s="119">
        <v>0</v>
      </c>
      <c r="N12" s="120">
        <v>0</v>
      </c>
      <c r="O12" s="110"/>
      <c r="P12" s="102"/>
      <c r="Q12" s="102"/>
      <c r="R12" s="102"/>
    </row>
    <row r="13" spans="1:18" ht="21.75" customHeight="1">
      <c r="A13" s="626">
        <v>4</v>
      </c>
      <c r="B13" s="627" t="s">
        <v>319</v>
      </c>
      <c r="C13" s="622">
        <v>0</v>
      </c>
      <c r="D13" s="617">
        <v>0</v>
      </c>
      <c r="E13" s="623">
        <v>0</v>
      </c>
      <c r="F13" s="618">
        <v>0</v>
      </c>
      <c r="G13" s="617">
        <v>0</v>
      </c>
      <c r="H13" s="617">
        <v>0</v>
      </c>
      <c r="I13" s="617">
        <v>0</v>
      </c>
      <c r="J13" s="118">
        <v>0</v>
      </c>
      <c r="K13" s="117" t="s">
        <v>459</v>
      </c>
      <c r="L13" s="118">
        <v>0</v>
      </c>
      <c r="M13" s="119">
        <v>0</v>
      </c>
      <c r="N13" s="120">
        <v>0</v>
      </c>
      <c r="O13" s="110"/>
      <c r="P13" s="102"/>
      <c r="Q13" s="102"/>
      <c r="R13" s="102"/>
    </row>
    <row r="14" spans="1:18" ht="21.75" customHeight="1">
      <c r="A14" s="626"/>
      <c r="B14" s="627"/>
      <c r="C14" s="622"/>
      <c r="D14" s="617"/>
      <c r="E14" s="623"/>
      <c r="F14" s="618"/>
      <c r="G14" s="617"/>
      <c r="H14" s="617"/>
      <c r="I14" s="617"/>
      <c r="J14" s="116">
        <v>0</v>
      </c>
      <c r="K14" s="117" t="s">
        <v>347</v>
      </c>
      <c r="L14" s="118">
        <v>0</v>
      </c>
      <c r="M14" s="119">
        <v>0</v>
      </c>
      <c r="N14" s="120">
        <v>0</v>
      </c>
      <c r="O14" s="110"/>
      <c r="P14" s="102"/>
      <c r="Q14" s="102"/>
      <c r="R14" s="102"/>
    </row>
    <row r="15" spans="1:18" ht="22.5" customHeight="1">
      <c r="A15" s="626">
        <v>5</v>
      </c>
      <c r="B15" s="627" t="s">
        <v>320</v>
      </c>
      <c r="C15" s="622">
        <v>0</v>
      </c>
      <c r="D15" s="617">
        <v>0</v>
      </c>
      <c r="E15" s="623">
        <v>0</v>
      </c>
      <c r="F15" s="618">
        <v>0</v>
      </c>
      <c r="G15" s="617">
        <v>0</v>
      </c>
      <c r="H15" s="617">
        <v>0</v>
      </c>
      <c r="I15" s="617">
        <v>0</v>
      </c>
      <c r="J15" s="118">
        <v>0</v>
      </c>
      <c r="K15" s="117" t="s">
        <v>459</v>
      </c>
      <c r="L15" s="118">
        <v>0</v>
      </c>
      <c r="M15" s="119">
        <v>0</v>
      </c>
      <c r="N15" s="120">
        <v>0</v>
      </c>
      <c r="O15" s="110"/>
      <c r="P15" s="102"/>
      <c r="Q15" s="102"/>
      <c r="R15" s="102"/>
    </row>
    <row r="16" spans="1:18" ht="22.5" customHeight="1">
      <c r="A16" s="626"/>
      <c r="B16" s="627"/>
      <c r="C16" s="622"/>
      <c r="D16" s="617"/>
      <c r="E16" s="623"/>
      <c r="F16" s="618"/>
      <c r="G16" s="617"/>
      <c r="H16" s="617"/>
      <c r="I16" s="617"/>
      <c r="J16" s="116">
        <v>0</v>
      </c>
      <c r="K16" s="117" t="s">
        <v>347</v>
      </c>
      <c r="L16" s="118">
        <v>0</v>
      </c>
      <c r="M16" s="119">
        <v>0</v>
      </c>
      <c r="N16" s="120">
        <v>0</v>
      </c>
      <c r="O16" s="110"/>
      <c r="P16" s="102"/>
      <c r="Q16" s="102"/>
      <c r="R16" s="102"/>
    </row>
    <row r="17" spans="1:18" ht="22.5" customHeight="1">
      <c r="A17" s="626">
        <v>6</v>
      </c>
      <c r="B17" s="627" t="s">
        <v>321</v>
      </c>
      <c r="C17" s="622">
        <v>0</v>
      </c>
      <c r="D17" s="617">
        <v>0</v>
      </c>
      <c r="E17" s="623">
        <v>0</v>
      </c>
      <c r="F17" s="618">
        <v>0</v>
      </c>
      <c r="G17" s="617">
        <v>0</v>
      </c>
      <c r="H17" s="617">
        <v>0</v>
      </c>
      <c r="I17" s="617">
        <v>0</v>
      </c>
      <c r="J17" s="118">
        <v>0</v>
      </c>
      <c r="K17" s="117" t="s">
        <v>459</v>
      </c>
      <c r="L17" s="118">
        <v>0</v>
      </c>
      <c r="M17" s="119">
        <v>0</v>
      </c>
      <c r="N17" s="120">
        <v>0</v>
      </c>
      <c r="O17" s="110"/>
      <c r="P17" s="102"/>
      <c r="Q17" s="102"/>
      <c r="R17" s="102"/>
    </row>
    <row r="18" spans="1:18" ht="22.5" customHeight="1">
      <c r="A18" s="626"/>
      <c r="B18" s="627"/>
      <c r="C18" s="622"/>
      <c r="D18" s="617"/>
      <c r="E18" s="623"/>
      <c r="F18" s="618"/>
      <c r="G18" s="617"/>
      <c r="H18" s="617"/>
      <c r="I18" s="617"/>
      <c r="J18" s="116">
        <v>0</v>
      </c>
      <c r="K18" s="117" t="s">
        <v>347</v>
      </c>
      <c r="L18" s="118">
        <v>0</v>
      </c>
      <c r="M18" s="119">
        <v>0</v>
      </c>
      <c r="N18" s="120">
        <v>0</v>
      </c>
      <c r="O18" s="110"/>
      <c r="P18" s="102"/>
      <c r="Q18" s="102"/>
      <c r="R18" s="102"/>
    </row>
    <row r="19" spans="1:18" ht="21.75" customHeight="1">
      <c r="A19" s="626">
        <v>7</v>
      </c>
      <c r="B19" s="627" t="s">
        <v>322</v>
      </c>
      <c r="C19" s="622">
        <v>0</v>
      </c>
      <c r="D19" s="617">
        <v>0</v>
      </c>
      <c r="E19" s="623">
        <v>0</v>
      </c>
      <c r="F19" s="618">
        <v>0</v>
      </c>
      <c r="G19" s="617">
        <v>0</v>
      </c>
      <c r="H19" s="617">
        <v>0</v>
      </c>
      <c r="I19" s="617">
        <v>0</v>
      </c>
      <c r="J19" s="118">
        <v>0</v>
      </c>
      <c r="K19" s="117" t="s">
        <v>459</v>
      </c>
      <c r="L19" s="118">
        <v>0</v>
      </c>
      <c r="M19" s="119">
        <v>0</v>
      </c>
      <c r="N19" s="120">
        <v>0</v>
      </c>
      <c r="O19" s="110"/>
      <c r="P19" s="102"/>
      <c r="Q19" s="102"/>
      <c r="R19" s="102"/>
    </row>
    <row r="20" spans="1:18" ht="21.75" customHeight="1">
      <c r="A20" s="626"/>
      <c r="B20" s="627"/>
      <c r="C20" s="622"/>
      <c r="D20" s="617"/>
      <c r="E20" s="623"/>
      <c r="F20" s="618"/>
      <c r="G20" s="617"/>
      <c r="H20" s="617"/>
      <c r="I20" s="617"/>
      <c r="J20" s="116">
        <v>0</v>
      </c>
      <c r="K20" s="117" t="s">
        <v>347</v>
      </c>
      <c r="L20" s="118">
        <v>0</v>
      </c>
      <c r="M20" s="119">
        <v>0</v>
      </c>
      <c r="N20" s="120">
        <v>0</v>
      </c>
      <c r="O20" s="110"/>
      <c r="P20" s="102"/>
      <c r="Q20" s="102"/>
      <c r="R20" s="102"/>
    </row>
    <row r="21" spans="1:18" ht="21.75" customHeight="1">
      <c r="A21" s="626">
        <v>8</v>
      </c>
      <c r="B21" s="627" t="s">
        <v>323</v>
      </c>
      <c r="C21" s="622">
        <v>0</v>
      </c>
      <c r="D21" s="617">
        <v>0</v>
      </c>
      <c r="E21" s="623">
        <v>0</v>
      </c>
      <c r="F21" s="618">
        <v>0</v>
      </c>
      <c r="G21" s="617">
        <v>0</v>
      </c>
      <c r="H21" s="617">
        <v>0</v>
      </c>
      <c r="I21" s="617">
        <v>0</v>
      </c>
      <c r="J21" s="118">
        <v>0</v>
      </c>
      <c r="K21" s="117" t="s">
        <v>459</v>
      </c>
      <c r="L21" s="118">
        <v>0</v>
      </c>
      <c r="M21" s="119">
        <v>0</v>
      </c>
      <c r="N21" s="120">
        <v>0</v>
      </c>
      <c r="O21" s="110"/>
      <c r="P21" s="102"/>
      <c r="Q21" s="102"/>
      <c r="R21" s="102"/>
    </row>
    <row r="22" spans="1:18" ht="21.75" customHeight="1">
      <c r="A22" s="626"/>
      <c r="B22" s="627"/>
      <c r="C22" s="622"/>
      <c r="D22" s="617"/>
      <c r="E22" s="623"/>
      <c r="F22" s="618"/>
      <c r="G22" s="617"/>
      <c r="H22" s="617"/>
      <c r="I22" s="617"/>
      <c r="J22" s="116">
        <v>0</v>
      </c>
      <c r="K22" s="117" t="s">
        <v>347</v>
      </c>
      <c r="L22" s="118">
        <v>0</v>
      </c>
      <c r="M22" s="119">
        <v>0</v>
      </c>
      <c r="N22" s="120">
        <v>0</v>
      </c>
      <c r="O22" s="110"/>
      <c r="P22" s="102"/>
      <c r="Q22" s="102"/>
      <c r="R22" s="102"/>
    </row>
    <row r="23" spans="1:18" ht="21.75" customHeight="1">
      <c r="A23" s="626">
        <v>9</v>
      </c>
      <c r="B23" s="627" t="s">
        <v>324</v>
      </c>
      <c r="C23" s="622">
        <v>0</v>
      </c>
      <c r="D23" s="617">
        <v>0</v>
      </c>
      <c r="E23" s="623">
        <v>0</v>
      </c>
      <c r="F23" s="618">
        <v>0</v>
      </c>
      <c r="G23" s="617">
        <v>0</v>
      </c>
      <c r="H23" s="617">
        <v>0</v>
      </c>
      <c r="I23" s="617">
        <v>0</v>
      </c>
      <c r="J23" s="118">
        <v>0</v>
      </c>
      <c r="K23" s="117" t="s">
        <v>459</v>
      </c>
      <c r="L23" s="118">
        <v>0</v>
      </c>
      <c r="M23" s="119">
        <v>0</v>
      </c>
      <c r="N23" s="120">
        <v>0</v>
      </c>
      <c r="O23" s="110"/>
      <c r="P23" s="102"/>
      <c r="Q23" s="102"/>
      <c r="R23" s="102"/>
    </row>
    <row r="24" spans="1:18" ht="21.75" customHeight="1">
      <c r="A24" s="626"/>
      <c r="B24" s="627"/>
      <c r="C24" s="622"/>
      <c r="D24" s="617"/>
      <c r="E24" s="623"/>
      <c r="F24" s="618"/>
      <c r="G24" s="617"/>
      <c r="H24" s="617"/>
      <c r="I24" s="617"/>
      <c r="J24" s="116">
        <v>0</v>
      </c>
      <c r="K24" s="117" t="s">
        <v>347</v>
      </c>
      <c r="L24" s="118">
        <v>0</v>
      </c>
      <c r="M24" s="119">
        <v>0</v>
      </c>
      <c r="N24" s="120">
        <v>0</v>
      </c>
      <c r="O24" s="110"/>
      <c r="P24" s="102"/>
      <c r="Q24" s="102"/>
      <c r="R24" s="102"/>
    </row>
    <row r="25" spans="1:18" ht="21.75" customHeight="1">
      <c r="A25" s="626">
        <v>10</v>
      </c>
      <c r="B25" s="627" t="s">
        <v>325</v>
      </c>
      <c r="C25" s="622">
        <v>0</v>
      </c>
      <c r="D25" s="617">
        <v>0</v>
      </c>
      <c r="E25" s="623">
        <v>0</v>
      </c>
      <c r="F25" s="618">
        <v>0</v>
      </c>
      <c r="G25" s="617">
        <v>0</v>
      </c>
      <c r="H25" s="617">
        <v>0</v>
      </c>
      <c r="I25" s="617">
        <v>0</v>
      </c>
      <c r="J25" s="118">
        <v>0</v>
      </c>
      <c r="K25" s="117" t="s">
        <v>459</v>
      </c>
      <c r="L25" s="118">
        <v>0</v>
      </c>
      <c r="M25" s="119">
        <v>0</v>
      </c>
      <c r="N25" s="120">
        <v>0</v>
      </c>
      <c r="O25" s="110"/>
      <c r="P25" s="102"/>
      <c r="Q25" s="102"/>
      <c r="R25" s="102"/>
    </row>
    <row r="26" spans="1:18" ht="21.75" customHeight="1">
      <c r="A26" s="626"/>
      <c r="B26" s="627"/>
      <c r="C26" s="622"/>
      <c r="D26" s="617"/>
      <c r="E26" s="623"/>
      <c r="F26" s="618"/>
      <c r="G26" s="617"/>
      <c r="H26" s="617"/>
      <c r="I26" s="617"/>
      <c r="J26" s="116">
        <v>0</v>
      </c>
      <c r="K26" s="117" t="s">
        <v>347</v>
      </c>
      <c r="L26" s="118">
        <v>0</v>
      </c>
      <c r="M26" s="119">
        <v>0</v>
      </c>
      <c r="N26" s="120">
        <v>0</v>
      </c>
      <c r="O26" s="110"/>
      <c r="P26" s="102"/>
      <c r="Q26" s="102"/>
      <c r="R26" s="102"/>
    </row>
    <row r="27" spans="1:18" ht="21.75" customHeight="1">
      <c r="A27" s="626">
        <v>11</v>
      </c>
      <c r="B27" s="627" t="s">
        <v>326</v>
      </c>
      <c r="C27" s="622">
        <v>0</v>
      </c>
      <c r="D27" s="617">
        <v>0</v>
      </c>
      <c r="E27" s="623">
        <v>0</v>
      </c>
      <c r="F27" s="618">
        <v>0</v>
      </c>
      <c r="G27" s="617">
        <v>0</v>
      </c>
      <c r="H27" s="617">
        <v>0</v>
      </c>
      <c r="I27" s="617">
        <v>0</v>
      </c>
      <c r="J27" s="118">
        <v>0</v>
      </c>
      <c r="K27" s="117" t="s">
        <v>459</v>
      </c>
      <c r="L27" s="118">
        <v>0</v>
      </c>
      <c r="M27" s="119">
        <v>0</v>
      </c>
      <c r="N27" s="120">
        <v>0</v>
      </c>
      <c r="O27" s="110"/>
      <c r="P27" s="102"/>
      <c r="Q27" s="102"/>
      <c r="R27" s="102"/>
    </row>
    <row r="28" spans="1:18" ht="21.75" customHeight="1">
      <c r="A28" s="626"/>
      <c r="B28" s="627"/>
      <c r="C28" s="622"/>
      <c r="D28" s="617"/>
      <c r="E28" s="623"/>
      <c r="F28" s="618"/>
      <c r="G28" s="617"/>
      <c r="H28" s="617"/>
      <c r="I28" s="617"/>
      <c r="J28" s="116">
        <v>0</v>
      </c>
      <c r="K28" s="117" t="s">
        <v>347</v>
      </c>
      <c r="L28" s="118">
        <v>0</v>
      </c>
      <c r="M28" s="119">
        <v>0</v>
      </c>
      <c r="N28" s="120">
        <v>0</v>
      </c>
      <c r="O28" s="110"/>
      <c r="P28" s="102"/>
      <c r="Q28" s="102"/>
      <c r="R28" s="102"/>
    </row>
    <row r="29" spans="1:18" ht="21.75" customHeight="1">
      <c r="A29" s="626">
        <v>12</v>
      </c>
      <c r="B29" s="627" t="s">
        <v>327</v>
      </c>
      <c r="C29" s="622">
        <v>0</v>
      </c>
      <c r="D29" s="617">
        <v>0</v>
      </c>
      <c r="E29" s="623">
        <v>0</v>
      </c>
      <c r="F29" s="618">
        <v>0</v>
      </c>
      <c r="G29" s="617">
        <v>0</v>
      </c>
      <c r="H29" s="617">
        <v>0</v>
      </c>
      <c r="I29" s="617">
        <v>0</v>
      </c>
      <c r="J29" s="118">
        <v>0</v>
      </c>
      <c r="K29" s="117" t="s">
        <v>459</v>
      </c>
      <c r="L29" s="118">
        <v>0</v>
      </c>
      <c r="M29" s="119">
        <v>0</v>
      </c>
      <c r="N29" s="120">
        <v>0</v>
      </c>
      <c r="O29" s="110"/>
      <c r="P29" s="102"/>
      <c r="Q29" s="102"/>
      <c r="R29" s="102"/>
    </row>
    <row r="30" spans="1:18" ht="21.75" customHeight="1" thickBot="1">
      <c r="A30" s="629"/>
      <c r="B30" s="630"/>
      <c r="C30" s="631"/>
      <c r="D30" s="620"/>
      <c r="E30" s="624"/>
      <c r="F30" s="619"/>
      <c r="G30" s="620"/>
      <c r="H30" s="620"/>
      <c r="I30" s="620"/>
      <c r="J30" s="121">
        <v>0</v>
      </c>
      <c r="K30" s="122" t="s">
        <v>347</v>
      </c>
      <c r="L30" s="123">
        <v>0</v>
      </c>
      <c r="M30" s="124">
        <v>0</v>
      </c>
      <c r="N30" s="125">
        <v>0</v>
      </c>
      <c r="O30" s="110"/>
      <c r="P30" s="102"/>
      <c r="Q30" s="102"/>
      <c r="R30" s="102"/>
    </row>
    <row r="31" spans="1:18" ht="21.75" customHeight="1">
      <c r="A31" s="637" t="s">
        <v>328</v>
      </c>
      <c r="B31" s="633" t="s">
        <v>460</v>
      </c>
      <c r="C31" s="635">
        <v>0</v>
      </c>
      <c r="D31" s="632">
        <v>0</v>
      </c>
      <c r="E31" s="636">
        <v>0</v>
      </c>
      <c r="F31" s="641">
        <v>0</v>
      </c>
      <c r="G31" s="632">
        <v>0</v>
      </c>
      <c r="H31" s="632">
        <v>0</v>
      </c>
      <c r="I31" s="632">
        <v>0</v>
      </c>
      <c r="J31" s="632">
        <v>0</v>
      </c>
      <c r="K31" s="126" t="s">
        <v>459</v>
      </c>
      <c r="L31" s="127">
        <v>0</v>
      </c>
      <c r="M31" s="127">
        <v>0</v>
      </c>
      <c r="N31" s="128">
        <v>0</v>
      </c>
      <c r="O31" s="110"/>
      <c r="P31" s="102"/>
      <c r="Q31" s="102"/>
      <c r="R31" s="102"/>
    </row>
    <row r="32" spans="1:18" ht="21.75" customHeight="1">
      <c r="A32" s="626"/>
      <c r="B32" s="634"/>
      <c r="C32" s="622"/>
      <c r="D32" s="617"/>
      <c r="E32" s="623"/>
      <c r="F32" s="618"/>
      <c r="G32" s="617"/>
      <c r="H32" s="617"/>
      <c r="I32" s="617"/>
      <c r="J32" s="617"/>
      <c r="K32" s="117" t="s">
        <v>347</v>
      </c>
      <c r="L32" s="118">
        <v>0</v>
      </c>
      <c r="M32" s="118">
        <v>0</v>
      </c>
      <c r="N32" s="120">
        <v>0</v>
      </c>
      <c r="O32" s="110"/>
      <c r="P32" s="102"/>
      <c r="Q32" s="102"/>
      <c r="R32" s="102"/>
    </row>
    <row r="33" spans="1:18" ht="21.75" customHeight="1">
      <c r="A33" s="626"/>
      <c r="B33" s="634" t="s">
        <v>461</v>
      </c>
      <c r="C33" s="622">
        <v>0</v>
      </c>
      <c r="D33" s="617">
        <v>0</v>
      </c>
      <c r="E33" s="623">
        <v>0</v>
      </c>
      <c r="F33" s="618">
        <v>0</v>
      </c>
      <c r="G33" s="617">
        <v>0</v>
      </c>
      <c r="H33" s="617">
        <v>0</v>
      </c>
      <c r="I33" s="617">
        <v>0</v>
      </c>
      <c r="J33" s="617">
        <v>0</v>
      </c>
      <c r="K33" s="117" t="s">
        <v>459</v>
      </c>
      <c r="L33" s="118">
        <v>0</v>
      </c>
      <c r="M33" s="118">
        <v>0</v>
      </c>
      <c r="N33" s="120">
        <v>0</v>
      </c>
      <c r="O33" s="110"/>
      <c r="P33" s="102"/>
      <c r="Q33" s="102"/>
      <c r="R33" s="102"/>
    </row>
    <row r="34" spans="1:18" ht="21.75" customHeight="1" thickBot="1">
      <c r="A34" s="629"/>
      <c r="B34" s="640"/>
      <c r="C34" s="631"/>
      <c r="D34" s="620"/>
      <c r="E34" s="624"/>
      <c r="F34" s="619"/>
      <c r="G34" s="620"/>
      <c r="H34" s="620"/>
      <c r="I34" s="620"/>
      <c r="J34" s="620"/>
      <c r="K34" s="122" t="s">
        <v>347</v>
      </c>
      <c r="L34" s="123">
        <v>0</v>
      </c>
      <c r="M34" s="123">
        <v>0</v>
      </c>
      <c r="N34" s="125">
        <v>0</v>
      </c>
      <c r="O34" s="110"/>
      <c r="P34" s="102"/>
      <c r="Q34" s="102"/>
      <c r="R34" s="102"/>
    </row>
    <row r="35" spans="1:18" ht="12.75">
      <c r="A35" s="129"/>
      <c r="B35" s="129"/>
      <c r="C35" s="129"/>
      <c r="D35" s="129"/>
      <c r="E35" s="129"/>
      <c r="F35" s="129"/>
      <c r="G35" s="129"/>
      <c r="H35" s="129"/>
      <c r="I35" s="129"/>
      <c r="J35" s="129"/>
      <c r="K35" s="129"/>
      <c r="L35" s="129"/>
      <c r="M35" s="129"/>
      <c r="N35" s="129"/>
      <c r="O35" s="110"/>
      <c r="P35" s="102"/>
      <c r="Q35" s="102"/>
      <c r="R35" s="102"/>
    </row>
    <row r="36" spans="1:18" ht="12.75">
      <c r="A36" s="129"/>
      <c r="B36" s="129"/>
      <c r="C36" s="129"/>
      <c r="D36" s="129"/>
      <c r="E36" s="129"/>
      <c r="F36" s="129"/>
      <c r="G36" s="129"/>
      <c r="H36" s="129"/>
      <c r="I36" s="129"/>
      <c r="J36" s="129"/>
      <c r="K36" s="129"/>
      <c r="L36" s="129"/>
      <c r="M36" s="129"/>
      <c r="N36" s="129"/>
      <c r="O36" s="110"/>
      <c r="P36" s="102"/>
      <c r="Q36" s="102"/>
      <c r="R36" s="102"/>
    </row>
    <row r="37" spans="1:18" ht="12.75">
      <c r="A37" s="129"/>
      <c r="B37" s="129"/>
      <c r="C37" s="129"/>
      <c r="D37" s="129"/>
      <c r="E37" s="129"/>
      <c r="F37" s="129"/>
      <c r="G37" s="129"/>
      <c r="H37" s="129"/>
      <c r="I37" s="129"/>
      <c r="J37" s="129"/>
      <c r="K37" s="129"/>
      <c r="L37" s="129"/>
      <c r="M37" s="129"/>
      <c r="N37" s="129"/>
      <c r="O37" s="110"/>
      <c r="P37" s="102"/>
      <c r="Q37" s="102"/>
      <c r="R37" s="102"/>
    </row>
    <row r="38" spans="1:18" ht="12.75">
      <c r="A38" s="129"/>
      <c r="B38" s="129"/>
      <c r="C38" s="129"/>
      <c r="D38" s="129"/>
      <c r="E38" s="129"/>
      <c r="F38" s="129"/>
      <c r="G38" s="129"/>
      <c r="H38" s="129"/>
      <c r="I38" s="129"/>
      <c r="J38" s="129"/>
      <c r="K38" s="129"/>
      <c r="L38" s="129"/>
      <c r="M38" s="129"/>
      <c r="N38" s="129"/>
      <c r="O38" s="110"/>
      <c r="P38" s="102"/>
      <c r="Q38" s="102"/>
      <c r="R38" s="102"/>
    </row>
    <row r="39" spans="1:15" ht="12.75">
      <c r="A39" s="130"/>
      <c r="B39" s="130"/>
      <c r="C39" s="130"/>
      <c r="D39" s="130"/>
      <c r="E39" s="130"/>
      <c r="F39" s="130"/>
      <c r="G39" s="130"/>
      <c r="H39" s="130"/>
      <c r="I39" s="130"/>
      <c r="J39" s="130"/>
      <c r="K39" s="130"/>
      <c r="L39" s="130"/>
      <c r="M39" s="130"/>
      <c r="N39" s="130"/>
      <c r="O39" s="131"/>
    </row>
    <row r="40" spans="1:15" ht="12.75">
      <c r="A40" s="130"/>
      <c r="B40" s="130"/>
      <c r="C40" s="130"/>
      <c r="D40" s="130"/>
      <c r="E40" s="130"/>
      <c r="F40" s="130"/>
      <c r="G40" s="130"/>
      <c r="H40" s="130"/>
      <c r="I40" s="130"/>
      <c r="J40" s="130"/>
      <c r="K40" s="130"/>
      <c r="L40" s="130"/>
      <c r="M40" s="130"/>
      <c r="N40" s="130"/>
      <c r="O40" s="131"/>
    </row>
    <row r="41" spans="1:15" ht="12.75">
      <c r="A41" s="130"/>
      <c r="B41" s="130"/>
      <c r="C41" s="130"/>
      <c r="D41" s="130"/>
      <c r="E41" s="130"/>
      <c r="F41" s="130"/>
      <c r="G41" s="130"/>
      <c r="H41" s="130"/>
      <c r="I41" s="130"/>
      <c r="J41" s="130"/>
      <c r="K41" s="130"/>
      <c r="L41" s="130"/>
      <c r="M41" s="130"/>
      <c r="N41" s="130"/>
      <c r="O41" s="131"/>
    </row>
    <row r="42" spans="1:15" ht="12.75">
      <c r="A42" s="131"/>
      <c r="B42" s="131"/>
      <c r="C42" s="131"/>
      <c r="D42" s="131"/>
      <c r="E42" s="131"/>
      <c r="F42" s="131"/>
      <c r="G42" s="131"/>
      <c r="H42" s="131"/>
      <c r="I42" s="131"/>
      <c r="J42" s="131"/>
      <c r="K42" s="131"/>
      <c r="L42" s="131"/>
      <c r="M42" s="131"/>
      <c r="N42" s="131"/>
      <c r="O42" s="131"/>
    </row>
    <row r="43" spans="1:15" ht="12.75">
      <c r="A43" s="131"/>
      <c r="B43" s="131"/>
      <c r="C43" s="131"/>
      <c r="D43" s="131"/>
      <c r="E43" s="131"/>
      <c r="F43" s="131"/>
      <c r="G43" s="131"/>
      <c r="H43" s="131"/>
      <c r="I43" s="131"/>
      <c r="J43" s="131"/>
      <c r="K43" s="131"/>
      <c r="L43" s="131"/>
      <c r="M43" s="131"/>
      <c r="N43" s="131"/>
      <c r="O43" s="131"/>
    </row>
    <row r="44" spans="1:15" ht="12.75">
      <c r="A44" s="131"/>
      <c r="B44" s="131"/>
      <c r="C44" s="131"/>
      <c r="D44" s="131"/>
      <c r="E44" s="131"/>
      <c r="F44" s="131"/>
      <c r="G44" s="131"/>
      <c r="H44" s="131"/>
      <c r="I44" s="131"/>
      <c r="J44" s="131"/>
      <c r="K44" s="131"/>
      <c r="L44" s="131"/>
      <c r="M44" s="131"/>
      <c r="N44" s="131"/>
      <c r="O44" s="131"/>
    </row>
    <row r="45" spans="1:15" ht="12.75">
      <c r="A45" s="131"/>
      <c r="B45" s="131"/>
      <c r="C45" s="131"/>
      <c r="D45" s="131"/>
      <c r="E45" s="131"/>
      <c r="F45" s="131"/>
      <c r="G45" s="131"/>
      <c r="H45" s="131"/>
      <c r="I45" s="131"/>
      <c r="J45" s="131"/>
      <c r="K45" s="131"/>
      <c r="L45" s="131"/>
      <c r="M45" s="131"/>
      <c r="N45" s="131"/>
      <c r="O45" s="131"/>
    </row>
    <row r="46" spans="1:15" ht="12.75">
      <c r="A46" s="131"/>
      <c r="B46" s="131"/>
      <c r="C46" s="131"/>
      <c r="D46" s="131"/>
      <c r="E46" s="131"/>
      <c r="F46" s="131"/>
      <c r="G46" s="131"/>
      <c r="H46" s="131"/>
      <c r="I46" s="131"/>
      <c r="J46" s="131"/>
      <c r="K46" s="131"/>
      <c r="L46" s="131"/>
      <c r="M46" s="131"/>
      <c r="N46" s="131"/>
      <c r="O46" s="131"/>
    </row>
    <row r="47" spans="1:15" ht="12.75">
      <c r="A47" s="131"/>
      <c r="B47" s="131"/>
      <c r="C47" s="131"/>
      <c r="D47" s="131"/>
      <c r="E47" s="131"/>
      <c r="F47" s="131"/>
      <c r="G47" s="131"/>
      <c r="H47" s="131"/>
      <c r="I47" s="131"/>
      <c r="J47" s="131"/>
      <c r="K47" s="131"/>
      <c r="L47" s="131"/>
      <c r="M47" s="131"/>
      <c r="N47" s="131"/>
      <c r="O47" s="131"/>
    </row>
  </sheetData>
  <sheetProtection/>
  <mergeCells count="136">
    <mergeCell ref="A15:A16"/>
    <mergeCell ref="K5:N5"/>
    <mergeCell ref="F4:N4"/>
    <mergeCell ref="C4:E4"/>
    <mergeCell ref="B4:B6"/>
    <mergeCell ref="E5:E6"/>
    <mergeCell ref="D5:D6"/>
    <mergeCell ref="C5:C6"/>
    <mergeCell ref="F5:J5"/>
    <mergeCell ref="C7:C8"/>
    <mergeCell ref="B33:B34"/>
    <mergeCell ref="F31:F32"/>
    <mergeCell ref="A4:A6"/>
    <mergeCell ref="B15:B16"/>
    <mergeCell ref="A17:A18"/>
    <mergeCell ref="B17:B18"/>
    <mergeCell ref="B19:B20"/>
    <mergeCell ref="B11:B12"/>
    <mergeCell ref="A13:A14"/>
    <mergeCell ref="B13:B14"/>
    <mergeCell ref="C33:C34"/>
    <mergeCell ref="D33:D34"/>
    <mergeCell ref="E33:E34"/>
    <mergeCell ref="F33:F34"/>
    <mergeCell ref="G33:G34"/>
    <mergeCell ref="H33:H34"/>
    <mergeCell ref="I33:I34"/>
    <mergeCell ref="J33:J34"/>
    <mergeCell ref="A31:A34"/>
    <mergeCell ref="A7:A8"/>
    <mergeCell ref="B7:B8"/>
    <mergeCell ref="A9:A10"/>
    <mergeCell ref="B9:B10"/>
    <mergeCell ref="A11:A12"/>
    <mergeCell ref="G31:G32"/>
    <mergeCell ref="H31:H32"/>
    <mergeCell ref="C21:C22"/>
    <mergeCell ref="C25:C26"/>
    <mergeCell ref="A23:A24"/>
    <mergeCell ref="B23:B24"/>
    <mergeCell ref="I31:I32"/>
    <mergeCell ref="J31:J32"/>
    <mergeCell ref="B31:B32"/>
    <mergeCell ref="C31:C32"/>
    <mergeCell ref="D31:D32"/>
    <mergeCell ref="E31:E32"/>
    <mergeCell ref="A19:A20"/>
    <mergeCell ref="D17:D18"/>
    <mergeCell ref="C15:C16"/>
    <mergeCell ref="D15:D16"/>
    <mergeCell ref="A29:A30"/>
    <mergeCell ref="B29:B30"/>
    <mergeCell ref="A21:A22"/>
    <mergeCell ref="B21:B22"/>
    <mergeCell ref="C23:C24"/>
    <mergeCell ref="C29:C30"/>
    <mergeCell ref="A27:A28"/>
    <mergeCell ref="B27:B28"/>
    <mergeCell ref="A25:A26"/>
    <mergeCell ref="B25:B26"/>
    <mergeCell ref="E15:E16"/>
    <mergeCell ref="D7:D8"/>
    <mergeCell ref="C9:C10"/>
    <mergeCell ref="D9:D10"/>
    <mergeCell ref="E7:E8"/>
    <mergeCell ref="E9:E10"/>
    <mergeCell ref="C19:C20"/>
    <mergeCell ref="D19:D20"/>
    <mergeCell ref="E19:E20"/>
    <mergeCell ref="C17:C18"/>
    <mergeCell ref="C11:C12"/>
    <mergeCell ref="D11:D12"/>
    <mergeCell ref="C13:C14"/>
    <mergeCell ref="D13:D14"/>
    <mergeCell ref="D23:D24"/>
    <mergeCell ref="E23:E24"/>
    <mergeCell ref="D25:D26"/>
    <mergeCell ref="E25:E26"/>
    <mergeCell ref="E11:E12"/>
    <mergeCell ref="E13:E14"/>
    <mergeCell ref="E17:E18"/>
    <mergeCell ref="C27:C28"/>
    <mergeCell ref="D27:D28"/>
    <mergeCell ref="E27:E28"/>
    <mergeCell ref="D29:D30"/>
    <mergeCell ref="E29:E30"/>
    <mergeCell ref="F7:F8"/>
    <mergeCell ref="F23:F24"/>
    <mergeCell ref="F27:F28"/>
    <mergeCell ref="D21:D22"/>
    <mergeCell ref="E21:E22"/>
    <mergeCell ref="H7:H8"/>
    <mergeCell ref="I7:I8"/>
    <mergeCell ref="F9:F10"/>
    <mergeCell ref="G9:G10"/>
    <mergeCell ref="H9:H10"/>
    <mergeCell ref="I9:I10"/>
    <mergeCell ref="G7:G8"/>
    <mergeCell ref="H11:H12"/>
    <mergeCell ref="I11:I12"/>
    <mergeCell ref="F13:F14"/>
    <mergeCell ref="G13:G14"/>
    <mergeCell ref="H13:H14"/>
    <mergeCell ref="I13:I14"/>
    <mergeCell ref="F11:F12"/>
    <mergeCell ref="G11:G12"/>
    <mergeCell ref="H15:H16"/>
    <mergeCell ref="I15:I16"/>
    <mergeCell ref="F17:F18"/>
    <mergeCell ref="G17:G18"/>
    <mergeCell ref="H17:H18"/>
    <mergeCell ref="I17:I18"/>
    <mergeCell ref="F15:F16"/>
    <mergeCell ref="G15:G16"/>
    <mergeCell ref="H19:H20"/>
    <mergeCell ref="I19:I20"/>
    <mergeCell ref="F21:F22"/>
    <mergeCell ref="G21:G22"/>
    <mergeCell ref="H21:H22"/>
    <mergeCell ref="I21:I22"/>
    <mergeCell ref="F19:F20"/>
    <mergeCell ref="G19:G20"/>
    <mergeCell ref="G23:G24"/>
    <mergeCell ref="H23:H24"/>
    <mergeCell ref="I23:I24"/>
    <mergeCell ref="F25:F26"/>
    <mergeCell ref="G25:G26"/>
    <mergeCell ref="H25:H26"/>
    <mergeCell ref="I25:I26"/>
    <mergeCell ref="G27:G28"/>
    <mergeCell ref="H27:H28"/>
    <mergeCell ref="I27:I28"/>
    <mergeCell ref="F29:F30"/>
    <mergeCell ref="G29:G30"/>
    <mergeCell ref="H29:H30"/>
    <mergeCell ref="I29:I30"/>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scale="97" r:id="rId1"/>
  <headerFooter alignWithMargins="0">
    <oddFooter>&amp;C-20-</oddFoot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I27"/>
  <sheetViews>
    <sheetView view="pageBreakPreview" zoomScaleSheetLayoutView="100" zoomScalePageLayoutView="0" workbookViewId="0" topLeftCell="A16">
      <selection activeCell="D23" sqref="D23"/>
    </sheetView>
  </sheetViews>
  <sheetFormatPr defaultColWidth="9" defaultRowHeight="14.25"/>
  <cols>
    <col min="1" max="8" width="9" style="50" customWidth="1"/>
    <col min="9" max="9" width="9.5" style="50" customWidth="1"/>
    <col min="10" max="16384" width="9" style="50" customWidth="1"/>
  </cols>
  <sheetData>
    <row r="1" spans="1:9" ht="19.5" customHeight="1">
      <c r="A1" s="49" t="s">
        <v>90</v>
      </c>
      <c r="B1" s="49"/>
      <c r="C1" s="49"/>
      <c r="D1" s="49"/>
      <c r="E1" s="49"/>
      <c r="F1" s="49"/>
      <c r="G1" s="49"/>
      <c r="H1" s="49"/>
      <c r="I1" s="49"/>
    </row>
    <row r="2" spans="1:9" ht="19.5" customHeight="1">
      <c r="A2" s="49" t="s">
        <v>462</v>
      </c>
      <c r="B2" s="49"/>
      <c r="C2" s="49"/>
      <c r="D2" s="49"/>
      <c r="E2" s="49"/>
      <c r="F2" s="49"/>
      <c r="G2" s="49"/>
      <c r="H2" s="49"/>
      <c r="I2" s="49"/>
    </row>
    <row r="3" spans="1:9" ht="19.5" customHeight="1">
      <c r="A3" s="49"/>
      <c r="B3" s="49"/>
      <c r="C3" s="49"/>
      <c r="D3" s="49"/>
      <c r="E3" s="103"/>
      <c r="F3" s="103"/>
      <c r="G3" s="103" t="s">
        <v>463</v>
      </c>
      <c r="H3" s="49"/>
      <c r="I3" s="49"/>
    </row>
    <row r="4" spans="1:9" ht="19.5" customHeight="1">
      <c r="A4" s="49"/>
      <c r="B4" s="49"/>
      <c r="C4" s="49"/>
      <c r="D4" s="49"/>
      <c r="E4" s="49"/>
      <c r="F4" s="49"/>
      <c r="G4" s="49"/>
      <c r="H4" s="49"/>
      <c r="I4" s="49"/>
    </row>
    <row r="5" spans="1:9" ht="19.5" customHeight="1">
      <c r="A5" s="55" t="s">
        <v>91</v>
      </c>
      <c r="B5" s="56"/>
      <c r="C5" s="56"/>
      <c r="D5" s="56"/>
      <c r="E5" s="56"/>
      <c r="F5" s="56"/>
      <c r="G5" s="56"/>
      <c r="H5" s="56"/>
      <c r="I5" s="57"/>
    </row>
    <row r="6" spans="1:9" ht="19.5" customHeight="1">
      <c r="A6" s="577"/>
      <c r="B6" s="578"/>
      <c r="C6" s="578"/>
      <c r="D6" s="578"/>
      <c r="E6" s="578"/>
      <c r="F6" s="578"/>
      <c r="G6" s="578"/>
      <c r="H6" s="578"/>
      <c r="I6" s="579"/>
    </row>
    <row r="7" spans="1:9" ht="19.5" customHeight="1">
      <c r="A7" s="577"/>
      <c r="B7" s="578"/>
      <c r="C7" s="578"/>
      <c r="D7" s="578"/>
      <c r="E7" s="578"/>
      <c r="F7" s="578"/>
      <c r="G7" s="578"/>
      <c r="H7" s="578"/>
      <c r="I7" s="579"/>
    </row>
    <row r="8" spans="1:9" ht="19.5" customHeight="1">
      <c r="A8" s="577"/>
      <c r="B8" s="578"/>
      <c r="C8" s="578"/>
      <c r="D8" s="578"/>
      <c r="E8" s="578"/>
      <c r="F8" s="578"/>
      <c r="G8" s="578"/>
      <c r="H8" s="578"/>
      <c r="I8" s="579"/>
    </row>
    <row r="9" spans="1:9" ht="19.5" customHeight="1">
      <c r="A9" s="577"/>
      <c r="B9" s="578"/>
      <c r="C9" s="578"/>
      <c r="D9" s="578"/>
      <c r="E9" s="578"/>
      <c r="F9" s="578"/>
      <c r="G9" s="578"/>
      <c r="H9" s="578"/>
      <c r="I9" s="579"/>
    </row>
    <row r="10" spans="1:9" ht="19.5" customHeight="1">
      <c r="A10" s="577"/>
      <c r="B10" s="578"/>
      <c r="C10" s="578"/>
      <c r="D10" s="578"/>
      <c r="E10" s="578"/>
      <c r="F10" s="578"/>
      <c r="G10" s="578"/>
      <c r="H10" s="578"/>
      <c r="I10" s="579"/>
    </row>
    <row r="11" spans="1:9" ht="19.5" customHeight="1">
      <c r="A11" s="577"/>
      <c r="B11" s="578"/>
      <c r="C11" s="578"/>
      <c r="D11" s="578"/>
      <c r="E11" s="578"/>
      <c r="F11" s="578"/>
      <c r="G11" s="578"/>
      <c r="H11" s="578"/>
      <c r="I11" s="579"/>
    </row>
    <row r="12" spans="1:9" ht="19.5" customHeight="1">
      <c r="A12" s="580"/>
      <c r="B12" s="581"/>
      <c r="C12" s="581"/>
      <c r="D12" s="581"/>
      <c r="E12" s="581"/>
      <c r="F12" s="581"/>
      <c r="G12" s="581"/>
      <c r="H12" s="581"/>
      <c r="I12" s="582"/>
    </row>
    <row r="13" spans="1:9" ht="19.5" customHeight="1">
      <c r="A13" s="49"/>
      <c r="B13" s="49"/>
      <c r="C13" s="49"/>
      <c r="D13" s="49"/>
      <c r="E13" s="49"/>
      <c r="F13" s="49"/>
      <c r="G13" s="49"/>
      <c r="H13" s="49"/>
      <c r="I13" s="49"/>
    </row>
    <row r="14" spans="1:9" ht="19.5" customHeight="1">
      <c r="A14" s="49" t="s">
        <v>837</v>
      </c>
      <c r="B14" s="49"/>
      <c r="C14" s="49"/>
      <c r="D14" s="49"/>
      <c r="E14" s="49"/>
      <c r="F14" s="49"/>
      <c r="G14" s="49"/>
      <c r="H14" s="49"/>
      <c r="I14" s="49"/>
    </row>
    <row r="15" spans="1:9" ht="19.5" customHeight="1">
      <c r="A15" s="49" t="s">
        <v>92</v>
      </c>
      <c r="B15" s="49"/>
      <c r="C15" s="49"/>
      <c r="D15" s="49"/>
      <c r="E15" s="49"/>
      <c r="F15" s="49"/>
      <c r="G15" s="49"/>
      <c r="H15" s="49"/>
      <c r="I15" s="49"/>
    </row>
    <row r="16" spans="1:9" ht="19.5" customHeight="1">
      <c r="A16" s="49" t="s">
        <v>329</v>
      </c>
      <c r="B16" s="49"/>
      <c r="C16" s="49"/>
      <c r="D16" s="49"/>
      <c r="E16" s="49"/>
      <c r="F16" s="49"/>
      <c r="G16" s="49"/>
      <c r="H16" s="49"/>
      <c r="I16" s="49"/>
    </row>
    <row r="17" spans="1:9" ht="19.5" customHeight="1">
      <c r="A17" s="49" t="s">
        <v>330</v>
      </c>
      <c r="B17" s="49"/>
      <c r="C17" s="49"/>
      <c r="D17" s="49"/>
      <c r="E17" s="49"/>
      <c r="F17" s="49"/>
      <c r="G17" s="49"/>
      <c r="H17" s="49"/>
      <c r="I17" s="49"/>
    </row>
    <row r="18" spans="1:9" ht="19.5" customHeight="1">
      <c r="A18" s="49" t="s">
        <v>97</v>
      </c>
      <c r="B18" s="49"/>
      <c r="C18" s="49"/>
      <c r="D18" s="49"/>
      <c r="E18" s="49"/>
      <c r="F18" s="49"/>
      <c r="G18" s="49"/>
      <c r="H18" s="49"/>
      <c r="I18" s="49"/>
    </row>
    <row r="19" spans="1:9" ht="19.5" customHeight="1">
      <c r="A19" s="49" t="s">
        <v>331</v>
      </c>
      <c r="B19" s="49"/>
      <c r="C19" s="49"/>
      <c r="D19" s="49"/>
      <c r="E19" s="49"/>
      <c r="F19" s="49"/>
      <c r="G19" s="49"/>
      <c r="H19" s="49"/>
      <c r="I19" s="49"/>
    </row>
    <row r="20" spans="1:9" ht="19.5" customHeight="1">
      <c r="A20" s="49" t="s">
        <v>838</v>
      </c>
      <c r="B20" s="49"/>
      <c r="C20" s="49"/>
      <c r="D20" s="49"/>
      <c r="E20" s="49"/>
      <c r="F20" s="49"/>
      <c r="G20" s="49"/>
      <c r="H20" s="49"/>
      <c r="I20" s="49"/>
    </row>
    <row r="21" spans="1:9" ht="19.5" customHeight="1">
      <c r="A21" s="49"/>
      <c r="B21" s="49"/>
      <c r="C21" s="49"/>
      <c r="D21" s="49"/>
      <c r="E21" s="49"/>
      <c r="F21" s="49"/>
      <c r="G21" s="49"/>
      <c r="H21" s="49"/>
      <c r="I21" s="49"/>
    </row>
    <row r="22" spans="1:9" ht="19.5" customHeight="1">
      <c r="A22" s="49"/>
      <c r="B22" s="49"/>
      <c r="C22" s="49"/>
      <c r="D22" s="49"/>
      <c r="E22" s="49"/>
      <c r="F22" s="49"/>
      <c r="G22" s="49"/>
      <c r="H22" s="49"/>
      <c r="I22" s="49"/>
    </row>
    <row r="23" spans="1:9" ht="19.5" customHeight="1">
      <c r="A23" s="49" t="s">
        <v>93</v>
      </c>
      <c r="B23" s="49"/>
      <c r="C23" s="49"/>
      <c r="D23" s="49"/>
      <c r="E23" s="49"/>
      <c r="F23" s="49"/>
      <c r="G23" s="49"/>
      <c r="H23" s="49"/>
      <c r="I23" s="49"/>
    </row>
    <row r="24" spans="1:9" ht="19.5" customHeight="1">
      <c r="A24" s="49" t="s">
        <v>94</v>
      </c>
      <c r="B24" s="49"/>
      <c r="C24" s="49"/>
      <c r="D24" s="49"/>
      <c r="E24" s="49"/>
      <c r="F24" s="49"/>
      <c r="G24" s="49"/>
      <c r="H24" s="49"/>
      <c r="I24" s="49"/>
    </row>
    <row r="25" spans="1:9" ht="19.5" customHeight="1">
      <c r="A25" s="49" t="s">
        <v>95</v>
      </c>
      <c r="B25" s="49"/>
      <c r="C25" s="49"/>
      <c r="D25" s="49"/>
      <c r="E25" s="49"/>
      <c r="F25" s="49"/>
      <c r="G25" s="49"/>
      <c r="H25" s="49"/>
      <c r="I25" s="49"/>
    </row>
    <row r="26" spans="1:9" ht="19.5" customHeight="1">
      <c r="A26" s="49" t="s">
        <v>96</v>
      </c>
      <c r="B26" s="49"/>
      <c r="C26" s="49"/>
      <c r="D26" s="49"/>
      <c r="E26" s="49"/>
      <c r="F26" s="49"/>
      <c r="G26" s="49"/>
      <c r="H26" s="49"/>
      <c r="I26" s="49"/>
    </row>
    <row r="27" spans="1:9" ht="19.5" customHeight="1">
      <c r="A27" s="49"/>
      <c r="B27" s="49"/>
      <c r="C27" s="49"/>
      <c r="D27" s="49"/>
      <c r="E27" s="49"/>
      <c r="F27" s="49"/>
      <c r="G27" s="49"/>
      <c r="H27" s="49"/>
      <c r="I27" s="49"/>
    </row>
  </sheetData>
  <sheetProtection/>
  <mergeCells count="1">
    <mergeCell ref="A6:I1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&amp;C-21-</oddFoot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D20"/>
  <sheetViews>
    <sheetView view="pageBreakPreview" zoomScaleSheetLayoutView="100" zoomScalePageLayoutView="0" workbookViewId="0" topLeftCell="A1">
      <selection activeCell="A1" sqref="A1"/>
    </sheetView>
  </sheetViews>
  <sheetFormatPr defaultColWidth="9" defaultRowHeight="14.25"/>
  <cols>
    <col min="1" max="1" width="13.296875" style="50" customWidth="1"/>
    <col min="2" max="2" width="15.296875" style="50" customWidth="1"/>
    <col min="3" max="4" width="26" style="50" customWidth="1"/>
    <col min="5" max="16384" width="9" style="50" customWidth="1"/>
  </cols>
  <sheetData>
    <row r="1" spans="1:4" ht="24.75" customHeight="1">
      <c r="A1" s="354" t="s">
        <v>963</v>
      </c>
      <c r="B1" s="49"/>
      <c r="C1" s="49"/>
      <c r="D1" s="49"/>
    </row>
    <row r="2" spans="1:4" ht="24.75" customHeight="1">
      <c r="A2" s="49" t="s">
        <v>464</v>
      </c>
      <c r="B2" s="49"/>
      <c r="C2" s="49"/>
      <c r="D2" s="49"/>
    </row>
    <row r="3" spans="1:4" ht="24.75" customHeight="1">
      <c r="A3" s="572" t="s">
        <v>465</v>
      </c>
      <c r="B3" s="572"/>
      <c r="C3" s="312" t="s">
        <v>466</v>
      </c>
      <c r="D3" s="312" t="s">
        <v>467</v>
      </c>
    </row>
    <row r="4" spans="1:4" ht="24.75" customHeight="1">
      <c r="A4" s="573" t="s">
        <v>468</v>
      </c>
      <c r="B4" s="316" t="s">
        <v>777</v>
      </c>
      <c r="C4" s="99">
        <v>0</v>
      </c>
      <c r="D4" s="100">
        <v>0</v>
      </c>
    </row>
    <row r="5" spans="1:4" ht="24.75" customHeight="1">
      <c r="A5" s="572"/>
      <c r="B5" s="316" t="s">
        <v>778</v>
      </c>
      <c r="C5" s="99">
        <v>0</v>
      </c>
      <c r="D5" s="100">
        <v>0</v>
      </c>
    </row>
    <row r="6" spans="1:4" s="102" customFormat="1" ht="9.75" customHeight="1">
      <c r="A6" s="101"/>
      <c r="B6" s="101"/>
      <c r="C6" s="56"/>
      <c r="D6" s="56"/>
    </row>
    <row r="7" spans="1:4" ht="24.75" customHeight="1">
      <c r="A7" s="103" t="s">
        <v>469</v>
      </c>
      <c r="B7" s="104"/>
      <c r="C7" s="103"/>
      <c r="D7" s="103"/>
    </row>
    <row r="8" spans="1:4" ht="24.75" customHeight="1">
      <c r="A8" s="55" t="s">
        <v>470</v>
      </c>
      <c r="B8" s="56"/>
      <c r="C8" s="56"/>
      <c r="D8" s="57"/>
    </row>
    <row r="9" spans="1:4" ht="79.5" customHeight="1">
      <c r="A9" s="580"/>
      <c r="B9" s="581"/>
      <c r="C9" s="581"/>
      <c r="D9" s="582"/>
    </row>
    <row r="10" spans="1:4" ht="24.75" customHeight="1">
      <c r="A10" s="55" t="s">
        <v>471</v>
      </c>
      <c r="B10" s="56"/>
      <c r="C10" s="56"/>
      <c r="D10" s="57"/>
    </row>
    <row r="11" spans="1:4" ht="79.5" customHeight="1">
      <c r="A11" s="580"/>
      <c r="B11" s="581"/>
      <c r="C11" s="581"/>
      <c r="D11" s="582"/>
    </row>
    <row r="12" spans="1:4" ht="24.75" customHeight="1">
      <c r="A12" s="55" t="s">
        <v>472</v>
      </c>
      <c r="B12" s="56"/>
      <c r="C12" s="56"/>
      <c r="D12" s="57"/>
    </row>
    <row r="13" spans="1:4" ht="24.75" customHeight="1">
      <c r="A13" s="105" t="s">
        <v>473</v>
      </c>
      <c r="B13" s="52"/>
      <c r="C13" s="52"/>
      <c r="D13" s="106"/>
    </row>
    <row r="14" spans="1:4" ht="79.5" customHeight="1">
      <c r="A14" s="580"/>
      <c r="B14" s="581"/>
      <c r="C14" s="581"/>
      <c r="D14" s="582"/>
    </row>
    <row r="15" spans="1:4" ht="24.75" customHeight="1">
      <c r="A15" s="55" t="s">
        <v>775</v>
      </c>
      <c r="B15" s="56"/>
      <c r="C15" s="56"/>
      <c r="D15" s="57"/>
    </row>
    <row r="16" spans="1:4" ht="79.5" customHeight="1">
      <c r="A16" s="656"/>
      <c r="B16" s="656"/>
      <c r="C16" s="656"/>
      <c r="D16" s="656"/>
    </row>
    <row r="17" spans="1:4" ht="24.75" customHeight="1">
      <c r="A17" s="573" t="s">
        <v>474</v>
      </c>
      <c r="B17" s="572"/>
      <c r="C17" s="107" t="s">
        <v>475</v>
      </c>
      <c r="D17" s="107" t="s">
        <v>476</v>
      </c>
    </row>
    <row r="18" spans="1:4" ht="24.75" customHeight="1">
      <c r="A18" s="572"/>
      <c r="B18" s="572"/>
      <c r="C18" s="108" t="s">
        <v>477</v>
      </c>
      <c r="D18" s="108" t="s">
        <v>477</v>
      </c>
    </row>
    <row r="19" spans="1:4" ht="69.75" customHeight="1">
      <c r="A19" s="572"/>
      <c r="B19" s="572"/>
      <c r="C19" s="319"/>
      <c r="D19" s="319"/>
    </row>
    <row r="20" spans="1:4" ht="69.75" customHeight="1">
      <c r="A20" s="573" t="s">
        <v>478</v>
      </c>
      <c r="B20" s="572"/>
      <c r="C20" s="655"/>
      <c r="D20" s="655"/>
    </row>
  </sheetData>
  <sheetProtection/>
  <mergeCells count="9">
    <mergeCell ref="A3:B3"/>
    <mergeCell ref="A4:A5"/>
    <mergeCell ref="A17:B19"/>
    <mergeCell ref="A20:B20"/>
    <mergeCell ref="C20:D20"/>
    <mergeCell ref="A9:D9"/>
    <mergeCell ref="A11:D11"/>
    <mergeCell ref="A14:D14"/>
    <mergeCell ref="A16:D1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7" r:id="rId1"/>
  <headerFooter alignWithMargins="0">
    <oddFooter>&amp;C-22-</oddFoot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H21"/>
  <sheetViews>
    <sheetView view="pageBreakPreview" zoomScaleSheetLayoutView="100" zoomScalePageLayoutView="0" workbookViewId="0" topLeftCell="A1">
      <selection activeCell="B8" sqref="B8"/>
    </sheetView>
  </sheetViews>
  <sheetFormatPr defaultColWidth="9" defaultRowHeight="14.25"/>
  <cols>
    <col min="1" max="1" width="12.69921875" style="26" customWidth="1"/>
    <col min="2" max="8" width="10" style="26" customWidth="1"/>
    <col min="9" max="16384" width="9" style="26" customWidth="1"/>
  </cols>
  <sheetData>
    <row r="1" spans="1:8" ht="19.5" customHeight="1">
      <c r="A1" s="25" t="s">
        <v>698</v>
      </c>
      <c r="B1" s="25"/>
      <c r="C1" s="25"/>
      <c r="D1" s="25"/>
      <c r="E1" s="25"/>
      <c r="F1" s="25"/>
      <c r="G1" s="25"/>
      <c r="H1" s="25"/>
    </row>
    <row r="2" spans="1:8" ht="34.5" customHeight="1">
      <c r="A2" s="525" t="s">
        <v>699</v>
      </c>
      <c r="B2" s="525" t="s">
        <v>700</v>
      </c>
      <c r="C2" s="525"/>
      <c r="D2" s="525" t="s">
        <v>701</v>
      </c>
      <c r="E2" s="525"/>
      <c r="F2" s="525" t="s">
        <v>702</v>
      </c>
      <c r="G2" s="525"/>
      <c r="H2" s="25"/>
    </row>
    <row r="3" spans="1:8" ht="34.5" customHeight="1">
      <c r="A3" s="525"/>
      <c r="B3" s="84" t="s">
        <v>703</v>
      </c>
      <c r="C3" s="85" t="s">
        <v>704</v>
      </c>
      <c r="D3" s="84" t="s">
        <v>703</v>
      </c>
      <c r="E3" s="85" t="s">
        <v>704</v>
      </c>
      <c r="F3" s="84" t="s">
        <v>703</v>
      </c>
      <c r="G3" s="85" t="s">
        <v>704</v>
      </c>
      <c r="H3" s="25"/>
    </row>
    <row r="4" spans="1:8" ht="34.5" customHeight="1">
      <c r="A4" s="306" t="s">
        <v>705</v>
      </c>
      <c r="B4" s="84" t="s">
        <v>706</v>
      </c>
      <c r="C4" s="85" t="s">
        <v>706</v>
      </c>
      <c r="D4" s="84" t="s">
        <v>706</v>
      </c>
      <c r="E4" s="85" t="s">
        <v>706</v>
      </c>
      <c r="F4" s="84" t="s">
        <v>706</v>
      </c>
      <c r="G4" s="85" t="s">
        <v>706</v>
      </c>
      <c r="H4" s="25"/>
    </row>
    <row r="5" spans="1:8" ht="34.5" customHeight="1">
      <c r="A5" s="306" t="s">
        <v>707</v>
      </c>
      <c r="B5" s="86">
        <v>0</v>
      </c>
      <c r="C5" s="87">
        <v>0</v>
      </c>
      <c r="D5" s="86">
        <v>0</v>
      </c>
      <c r="E5" s="87">
        <v>0</v>
      </c>
      <c r="F5" s="86">
        <v>0</v>
      </c>
      <c r="G5" s="87">
        <v>0</v>
      </c>
      <c r="H5" s="25"/>
    </row>
    <row r="6" spans="1:8" ht="12.75">
      <c r="A6" s="36" t="s">
        <v>708</v>
      </c>
      <c r="B6" s="25"/>
      <c r="C6" s="25"/>
      <c r="D6" s="25"/>
      <c r="E6" s="25"/>
      <c r="F6" s="25"/>
      <c r="G6" s="25"/>
      <c r="H6" s="25"/>
    </row>
    <row r="7" spans="1:8" ht="12.75">
      <c r="A7" s="36" t="s">
        <v>709</v>
      </c>
      <c r="B7" s="25"/>
      <c r="C7" s="25"/>
      <c r="D7" s="25"/>
      <c r="E7" s="25"/>
      <c r="F7" s="25"/>
      <c r="G7" s="25"/>
      <c r="H7" s="25"/>
    </row>
    <row r="8" spans="1:8" ht="34.5" customHeight="1">
      <c r="A8" s="25"/>
      <c r="B8" s="25"/>
      <c r="C8" s="25"/>
      <c r="D8" s="25"/>
      <c r="E8" s="25"/>
      <c r="F8" s="25"/>
      <c r="G8" s="25"/>
      <c r="H8" s="25"/>
    </row>
    <row r="9" spans="1:8" ht="19.5" customHeight="1">
      <c r="A9" s="25" t="s">
        <v>710</v>
      </c>
      <c r="B9" s="25"/>
      <c r="C9" s="25"/>
      <c r="D9" s="25"/>
      <c r="E9" s="25"/>
      <c r="F9" s="25"/>
      <c r="G9" s="25"/>
      <c r="H9" s="25"/>
    </row>
    <row r="10" spans="1:8" ht="34.5" customHeight="1">
      <c r="A10" s="306" t="s">
        <v>699</v>
      </c>
      <c r="B10" s="322" t="s">
        <v>711</v>
      </c>
      <c r="C10" s="306" t="s">
        <v>712</v>
      </c>
      <c r="D10" s="525" t="s">
        <v>713</v>
      </c>
      <c r="E10" s="525"/>
      <c r="F10" s="525"/>
      <c r="G10" s="306" t="s">
        <v>714</v>
      </c>
      <c r="H10" s="322" t="s">
        <v>715</v>
      </c>
    </row>
    <row r="11" spans="1:8" ht="34.5" customHeight="1">
      <c r="A11" s="306" t="s">
        <v>700</v>
      </c>
      <c r="B11" s="88"/>
      <c r="C11" s="88"/>
      <c r="D11" s="89"/>
      <c r="E11" s="89"/>
      <c r="F11" s="89"/>
      <c r="G11" s="311">
        <v>0</v>
      </c>
      <c r="H11" s="306" t="s">
        <v>706</v>
      </c>
    </row>
    <row r="12" spans="1:8" ht="34.5" customHeight="1">
      <c r="A12" s="306" t="s">
        <v>701</v>
      </c>
      <c r="B12" s="88"/>
      <c r="C12" s="88"/>
      <c r="D12" s="89"/>
      <c r="E12" s="89"/>
      <c r="F12" s="89"/>
      <c r="G12" s="311">
        <v>0</v>
      </c>
      <c r="H12" s="306" t="s">
        <v>706</v>
      </c>
    </row>
    <row r="13" spans="1:8" ht="34.5" customHeight="1">
      <c r="A13" s="306" t="s">
        <v>702</v>
      </c>
      <c r="B13" s="88"/>
      <c r="C13" s="88"/>
      <c r="D13" s="89"/>
      <c r="E13" s="89"/>
      <c r="F13" s="89"/>
      <c r="G13" s="311">
        <v>0</v>
      </c>
      <c r="H13" s="306" t="s">
        <v>706</v>
      </c>
    </row>
    <row r="14" spans="1:8" ht="12.75">
      <c r="A14" s="36" t="s">
        <v>716</v>
      </c>
      <c r="B14" s="25"/>
      <c r="C14" s="25"/>
      <c r="D14" s="25"/>
      <c r="E14" s="25"/>
      <c r="F14" s="25"/>
      <c r="G14" s="25"/>
      <c r="H14" s="25"/>
    </row>
    <row r="15" spans="1:8" ht="34.5" customHeight="1">
      <c r="A15" s="25"/>
      <c r="B15" s="25"/>
      <c r="C15" s="25"/>
      <c r="D15" s="25"/>
      <c r="E15" s="25"/>
      <c r="F15" s="25"/>
      <c r="G15" s="25"/>
      <c r="H15" s="25"/>
    </row>
    <row r="16" spans="1:8" ht="19.5" customHeight="1">
      <c r="A16" s="25" t="s">
        <v>835</v>
      </c>
      <c r="B16" s="25"/>
      <c r="C16" s="25"/>
      <c r="D16" s="25"/>
      <c r="E16" s="25"/>
      <c r="F16" s="25"/>
      <c r="G16" s="25"/>
      <c r="H16" s="25"/>
    </row>
    <row r="17" spans="1:8" ht="34.5" customHeight="1">
      <c r="A17" s="35"/>
      <c r="B17" s="84" t="s">
        <v>35</v>
      </c>
      <c r="C17" s="90" t="s">
        <v>36</v>
      </c>
      <c r="D17" s="85" t="s">
        <v>37</v>
      </c>
      <c r="E17" s="306" t="s">
        <v>38</v>
      </c>
      <c r="F17" s="525" t="s">
        <v>39</v>
      </c>
      <c r="G17" s="525"/>
      <c r="H17" s="525"/>
    </row>
    <row r="18" spans="1:8" ht="34.5" customHeight="1">
      <c r="A18" s="306" t="s">
        <v>836</v>
      </c>
      <c r="B18" s="91">
        <v>0</v>
      </c>
      <c r="C18" s="92">
        <v>0</v>
      </c>
      <c r="D18" s="93">
        <v>0</v>
      </c>
      <c r="E18" s="94">
        <f>SUM(B18:D18)</f>
        <v>0</v>
      </c>
      <c r="F18" s="657"/>
      <c r="G18" s="657"/>
      <c r="H18" s="657"/>
    </row>
    <row r="19" spans="1:8" ht="34.5" customHeight="1">
      <c r="A19" s="322" t="s">
        <v>34</v>
      </c>
      <c r="B19" s="95">
        <v>0</v>
      </c>
      <c r="C19" s="96">
        <v>0</v>
      </c>
      <c r="D19" s="97">
        <v>0</v>
      </c>
      <c r="E19" s="98">
        <f>SUM(B19:D19)</f>
        <v>0</v>
      </c>
      <c r="F19" s="657"/>
      <c r="G19" s="657"/>
      <c r="H19" s="657"/>
    </row>
    <row r="20" spans="1:8" ht="12.75">
      <c r="A20" s="36" t="s">
        <v>40</v>
      </c>
      <c r="B20" s="25"/>
      <c r="C20" s="25"/>
      <c r="D20" s="25"/>
      <c r="E20" s="25"/>
      <c r="F20" s="25"/>
      <c r="G20" s="25"/>
      <c r="H20" s="25"/>
    </row>
    <row r="21" spans="1:8" ht="12.75">
      <c r="A21" s="36" t="s">
        <v>41</v>
      </c>
      <c r="B21" s="25"/>
      <c r="C21" s="25"/>
      <c r="D21" s="25"/>
      <c r="E21" s="25"/>
      <c r="F21" s="25"/>
      <c r="G21" s="25"/>
      <c r="H21" s="25"/>
    </row>
  </sheetData>
  <sheetProtection/>
  <mergeCells count="8">
    <mergeCell ref="F17:H17"/>
    <mergeCell ref="F18:H18"/>
    <mergeCell ref="F19:H19"/>
    <mergeCell ref="D10:F10"/>
    <mergeCell ref="A2:A3"/>
    <mergeCell ref="B2:C2"/>
    <mergeCell ref="D2:E2"/>
    <mergeCell ref="F2:G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&amp;C-23-</oddFooter>
  </headerFooter>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D35"/>
  <sheetViews>
    <sheetView view="pageBreakPreview" zoomScaleSheetLayoutView="100" zoomScalePageLayoutView="0" workbookViewId="0" topLeftCell="A1">
      <selection activeCell="A26" sqref="A26"/>
    </sheetView>
  </sheetViews>
  <sheetFormatPr defaultColWidth="9" defaultRowHeight="14.25"/>
  <cols>
    <col min="1" max="1" width="23.09765625" style="26" customWidth="1"/>
    <col min="2" max="4" width="20.59765625" style="26" customWidth="1"/>
    <col min="5" max="16384" width="9" style="26" customWidth="1"/>
  </cols>
  <sheetData>
    <row r="1" spans="1:4" ht="19.5" customHeight="1">
      <c r="A1" s="385" t="s">
        <v>964</v>
      </c>
      <c r="B1" s="25"/>
      <c r="C1" s="25"/>
      <c r="D1" s="3"/>
    </row>
    <row r="2" spans="1:4" ht="19.5" customHeight="1">
      <c r="A2" s="25" t="s">
        <v>821</v>
      </c>
      <c r="B2" s="25"/>
      <c r="C2" s="25"/>
      <c r="D2" s="25"/>
    </row>
    <row r="3" spans="1:4" ht="19.5" customHeight="1">
      <c r="A3" s="78" t="s">
        <v>717</v>
      </c>
      <c r="B3" s="31"/>
      <c r="C3" s="35"/>
      <c r="D3" s="35"/>
    </row>
    <row r="4" spans="1:4" ht="39.75" customHeight="1">
      <c r="A4" s="78" t="s">
        <v>718</v>
      </c>
      <c r="B4" s="79"/>
      <c r="C4" s="80"/>
      <c r="D4" s="80"/>
    </row>
    <row r="5" spans="1:4" ht="39.75" customHeight="1">
      <c r="A5" s="78" t="s">
        <v>719</v>
      </c>
      <c r="B5" s="79"/>
      <c r="C5" s="80"/>
      <c r="D5" s="80"/>
    </row>
    <row r="6" spans="1:4" ht="19.5" customHeight="1">
      <c r="A6" s="78" t="s">
        <v>720</v>
      </c>
      <c r="B6" s="81">
        <v>0</v>
      </c>
      <c r="C6" s="311">
        <v>0</v>
      </c>
      <c r="D6" s="311">
        <v>0</v>
      </c>
    </row>
    <row r="7" spans="1:4" ht="19.5" customHeight="1">
      <c r="A7" s="78" t="s">
        <v>721</v>
      </c>
      <c r="B7" s="321" t="s">
        <v>706</v>
      </c>
      <c r="C7" s="306" t="s">
        <v>706</v>
      </c>
      <c r="D7" s="306" t="s">
        <v>706</v>
      </c>
    </row>
    <row r="8" spans="1:4" ht="18" customHeight="1">
      <c r="A8" s="25"/>
      <c r="B8" s="25"/>
      <c r="C8" s="25"/>
      <c r="D8" s="25"/>
    </row>
    <row r="9" spans="1:4" ht="19.5" customHeight="1">
      <c r="A9" s="25" t="s">
        <v>722</v>
      </c>
      <c r="B9" s="25"/>
      <c r="C9" s="25"/>
      <c r="D9" s="25"/>
    </row>
    <row r="10" spans="1:4" ht="19.5" customHeight="1">
      <c r="A10" s="78" t="s">
        <v>717</v>
      </c>
      <c r="B10" s="31"/>
      <c r="C10" s="35"/>
      <c r="D10" s="35"/>
    </row>
    <row r="11" spans="1:4" ht="19.5" customHeight="1">
      <c r="A11" s="78" t="s">
        <v>723</v>
      </c>
      <c r="B11" s="31"/>
      <c r="C11" s="35"/>
      <c r="D11" s="35"/>
    </row>
    <row r="12" spans="1:4" ht="39.75" customHeight="1">
      <c r="A12" s="78" t="s">
        <v>718</v>
      </c>
      <c r="B12" s="79"/>
      <c r="C12" s="80"/>
      <c r="D12" s="80"/>
    </row>
    <row r="13" spans="1:4" ht="39.75" customHeight="1">
      <c r="A13" s="78" t="s">
        <v>719</v>
      </c>
      <c r="B13" s="79"/>
      <c r="C13" s="80"/>
      <c r="D13" s="80"/>
    </row>
    <row r="14" spans="1:4" ht="19.5" customHeight="1">
      <c r="A14" s="78" t="s">
        <v>724</v>
      </c>
      <c r="B14" s="321" t="s">
        <v>706</v>
      </c>
      <c r="C14" s="306" t="s">
        <v>706</v>
      </c>
      <c r="D14" s="306" t="s">
        <v>706</v>
      </c>
    </row>
    <row r="15" spans="1:4" ht="19.5" customHeight="1">
      <c r="A15" s="78" t="s">
        <v>725</v>
      </c>
      <c r="B15" s="81">
        <v>0</v>
      </c>
      <c r="C15" s="311">
        <v>0</v>
      </c>
      <c r="D15" s="311">
        <v>0</v>
      </c>
    </row>
    <row r="16" spans="1:4" ht="19.5" customHeight="1">
      <c r="A16" s="78" t="s">
        <v>536</v>
      </c>
      <c r="B16" s="321" t="s">
        <v>706</v>
      </c>
      <c r="C16" s="306" t="s">
        <v>706</v>
      </c>
      <c r="D16" s="306" t="s">
        <v>706</v>
      </c>
    </row>
    <row r="17" spans="1:4" ht="16.5" customHeight="1">
      <c r="A17" s="25"/>
      <c r="B17" s="25"/>
      <c r="C17" s="25"/>
      <c r="D17" s="25"/>
    </row>
    <row r="18" spans="1:4" ht="19.5" customHeight="1">
      <c r="A18" s="25" t="s">
        <v>726</v>
      </c>
      <c r="B18" s="25"/>
      <c r="C18" s="25"/>
      <c r="D18" s="25"/>
    </row>
    <row r="19" spans="1:4" ht="19.5" customHeight="1">
      <c r="A19" s="25" t="s">
        <v>727</v>
      </c>
      <c r="B19" s="25"/>
      <c r="C19" s="25"/>
      <c r="D19" s="25"/>
    </row>
    <row r="20" spans="1:4" ht="19.5" customHeight="1">
      <c r="A20" s="25" t="s">
        <v>728</v>
      </c>
      <c r="B20" s="25"/>
      <c r="C20" s="25"/>
      <c r="D20" s="25"/>
    </row>
    <row r="21" spans="1:4" ht="19.5" customHeight="1">
      <c r="A21" s="25"/>
      <c r="B21" s="25"/>
      <c r="C21" s="25"/>
      <c r="D21" s="25"/>
    </row>
    <row r="22" spans="1:4" ht="19.5" customHeight="1">
      <c r="A22" s="25" t="s">
        <v>729</v>
      </c>
      <c r="B22" s="25"/>
      <c r="C22" s="25"/>
      <c r="D22" s="25"/>
    </row>
    <row r="23" spans="1:4" ht="19.5" customHeight="1">
      <c r="A23" s="25" t="s">
        <v>730</v>
      </c>
      <c r="B23" s="25"/>
      <c r="C23" s="25"/>
      <c r="D23" s="25"/>
    </row>
    <row r="24" spans="1:4" ht="19.5" customHeight="1">
      <c r="A24" s="25" t="s">
        <v>926</v>
      </c>
      <c r="B24" s="25"/>
      <c r="C24" s="25"/>
      <c r="D24" s="25"/>
    </row>
    <row r="25" spans="1:4" ht="15" customHeight="1">
      <c r="A25" s="25"/>
      <c r="B25" s="25"/>
      <c r="C25" s="25"/>
      <c r="D25" s="25"/>
    </row>
    <row r="26" spans="1:4" ht="19.5" customHeight="1">
      <c r="A26" s="385" t="s">
        <v>965</v>
      </c>
      <c r="B26" s="25"/>
      <c r="C26" s="25"/>
      <c r="D26" s="25"/>
    </row>
    <row r="27" spans="1:4" ht="19.5" customHeight="1">
      <c r="A27" s="78" t="s">
        <v>731</v>
      </c>
      <c r="B27" s="31"/>
      <c r="C27" s="35"/>
      <c r="D27" s="35"/>
    </row>
    <row r="28" spans="1:4" ht="39.75" customHeight="1">
      <c r="A28" s="78" t="s">
        <v>718</v>
      </c>
      <c r="B28" s="79"/>
      <c r="C28" s="80"/>
      <c r="D28" s="80"/>
    </row>
    <row r="29" spans="1:4" ht="19.5" customHeight="1">
      <c r="A29" s="78" t="s">
        <v>732</v>
      </c>
      <c r="B29" s="82">
        <v>0</v>
      </c>
      <c r="C29" s="82">
        <v>0</v>
      </c>
      <c r="D29" s="82">
        <v>0</v>
      </c>
    </row>
    <row r="30" spans="1:4" ht="19.5" customHeight="1">
      <c r="A30" s="78" t="s">
        <v>537</v>
      </c>
      <c r="B30" s="83" t="s">
        <v>733</v>
      </c>
      <c r="C30" s="83" t="s">
        <v>733</v>
      </c>
      <c r="D30" s="83" t="s">
        <v>733</v>
      </c>
    </row>
    <row r="31" spans="1:4" ht="19.5" customHeight="1">
      <c r="A31" s="78" t="s">
        <v>734</v>
      </c>
      <c r="B31" s="321" t="s">
        <v>706</v>
      </c>
      <c r="C31" s="306" t="s">
        <v>706</v>
      </c>
      <c r="D31" s="306" t="s">
        <v>706</v>
      </c>
    </row>
    <row r="32" spans="1:4" ht="39.75" customHeight="1">
      <c r="A32" s="78" t="s">
        <v>538</v>
      </c>
      <c r="B32" s="79"/>
      <c r="C32" s="80"/>
      <c r="D32" s="80"/>
    </row>
    <row r="33" spans="1:4" ht="12.75">
      <c r="A33" s="36" t="s">
        <v>735</v>
      </c>
      <c r="B33" s="25"/>
      <c r="C33" s="25"/>
      <c r="D33" s="25"/>
    </row>
    <row r="34" spans="1:4" ht="12.75">
      <c r="A34" s="36" t="s">
        <v>736</v>
      </c>
      <c r="B34" s="25"/>
      <c r="C34" s="25"/>
      <c r="D34" s="25"/>
    </row>
    <row r="35" spans="1:4" ht="12.75">
      <c r="A35" s="36" t="s">
        <v>737</v>
      </c>
      <c r="B35" s="25"/>
      <c r="C35" s="25"/>
      <c r="D35" s="25"/>
    </row>
  </sheetData>
  <sheetProtection/>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scale="98" r:id="rId1"/>
  <headerFooter alignWithMargins="0">
    <oddFooter>&amp;C-24-</oddFooter>
  </headerFooter>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K24"/>
  <sheetViews>
    <sheetView view="pageBreakPreview" zoomScaleSheetLayoutView="100" zoomScalePageLayoutView="0" workbookViewId="0" topLeftCell="A1">
      <selection activeCell="A1" sqref="A1"/>
    </sheetView>
  </sheetViews>
  <sheetFormatPr defaultColWidth="9" defaultRowHeight="14.25"/>
  <cols>
    <col min="1" max="1" width="11.296875" style="26" customWidth="1"/>
    <col min="2" max="2" width="5.5" style="26" bestFit="1" customWidth="1"/>
    <col min="3" max="3" width="3.5" style="26" bestFit="1" customWidth="1"/>
    <col min="4" max="4" width="5.09765625" style="26" customWidth="1"/>
    <col min="5" max="5" width="11.296875" style="26" customWidth="1"/>
    <col min="6" max="6" width="5.5" style="26" bestFit="1" customWidth="1"/>
    <col min="7" max="7" width="3.5" style="26" bestFit="1" customWidth="1"/>
    <col min="8" max="8" width="5.09765625" style="26" customWidth="1"/>
    <col min="9" max="9" width="14.3984375" style="26" customWidth="1"/>
    <col min="10" max="11" width="10.59765625" style="26" customWidth="1"/>
    <col min="12" max="16384" width="9" style="26" customWidth="1"/>
  </cols>
  <sheetData>
    <row r="1" spans="1:11" ht="19.5" customHeight="1">
      <c r="A1" s="385" t="s">
        <v>966</v>
      </c>
      <c r="B1" s="25"/>
      <c r="C1" s="25"/>
      <c r="D1" s="25"/>
      <c r="E1" s="25"/>
      <c r="F1" s="25"/>
      <c r="G1" s="25"/>
      <c r="H1" s="25"/>
      <c r="I1" s="25"/>
      <c r="J1" s="25"/>
      <c r="K1" s="25"/>
    </row>
    <row r="2" spans="1:11" ht="19.5" customHeight="1">
      <c r="A2" s="25" t="s">
        <v>738</v>
      </c>
      <c r="B2" s="25"/>
      <c r="C2" s="25"/>
      <c r="D2" s="25"/>
      <c r="E2" s="25"/>
      <c r="F2" s="25"/>
      <c r="G2" s="25"/>
      <c r="H2" s="25"/>
      <c r="I2" s="25"/>
      <c r="J2" s="25"/>
      <c r="K2" s="25"/>
    </row>
    <row r="3" spans="1:11" ht="19.5" customHeight="1">
      <c r="A3" s="306" t="s">
        <v>739</v>
      </c>
      <c r="B3" s="661" t="s">
        <v>740</v>
      </c>
      <c r="C3" s="662"/>
      <c r="D3" s="662"/>
      <c r="E3" s="663"/>
      <c r="F3" s="661" t="s">
        <v>741</v>
      </c>
      <c r="G3" s="662"/>
      <c r="H3" s="662"/>
      <c r="I3" s="663"/>
      <c r="J3" s="306" t="s">
        <v>742</v>
      </c>
      <c r="K3" s="25"/>
    </row>
    <row r="4" spans="1:11" ht="60" customHeight="1">
      <c r="A4" s="67"/>
      <c r="B4" s="658"/>
      <c r="C4" s="659"/>
      <c r="D4" s="659"/>
      <c r="E4" s="660"/>
      <c r="F4" s="658"/>
      <c r="G4" s="659"/>
      <c r="H4" s="659"/>
      <c r="I4" s="660"/>
      <c r="J4" s="311">
        <v>0</v>
      </c>
      <c r="K4" s="25"/>
    </row>
    <row r="5" spans="1:11" ht="60" customHeight="1">
      <c r="A5" s="67"/>
      <c r="B5" s="658"/>
      <c r="C5" s="659"/>
      <c r="D5" s="659"/>
      <c r="E5" s="660"/>
      <c r="F5" s="658"/>
      <c r="G5" s="659"/>
      <c r="H5" s="659"/>
      <c r="I5" s="660"/>
      <c r="J5" s="311">
        <v>0</v>
      </c>
      <c r="K5" s="25"/>
    </row>
    <row r="6" spans="1:11" ht="60" customHeight="1">
      <c r="A6" s="67"/>
      <c r="B6" s="658"/>
      <c r="C6" s="659"/>
      <c r="D6" s="659"/>
      <c r="E6" s="660"/>
      <c r="F6" s="658"/>
      <c r="G6" s="659"/>
      <c r="H6" s="659"/>
      <c r="I6" s="660"/>
      <c r="J6" s="311">
        <v>0</v>
      </c>
      <c r="K6" s="25"/>
    </row>
    <row r="7" spans="1:11" ht="30" customHeight="1">
      <c r="A7" s="25"/>
      <c r="B7" s="25"/>
      <c r="C7" s="25"/>
      <c r="D7" s="25"/>
      <c r="E7" s="25"/>
      <c r="F7" s="25"/>
      <c r="G7" s="25"/>
      <c r="H7" s="25"/>
      <c r="I7" s="25"/>
      <c r="J7" s="68"/>
      <c r="K7" s="25"/>
    </row>
    <row r="8" spans="1:11" ht="19.5" customHeight="1">
      <c r="A8" s="25" t="s">
        <v>743</v>
      </c>
      <c r="B8" s="25"/>
      <c r="C8" s="25"/>
      <c r="D8" s="25"/>
      <c r="E8" s="25"/>
      <c r="F8" s="25"/>
      <c r="G8" s="25"/>
      <c r="H8" s="25"/>
      <c r="I8" s="25"/>
      <c r="J8" s="25"/>
      <c r="K8" s="25"/>
    </row>
    <row r="9" spans="1:11" ht="19.5" customHeight="1">
      <c r="A9" s="306" t="s">
        <v>739</v>
      </c>
      <c r="B9" s="661" t="s">
        <v>740</v>
      </c>
      <c r="C9" s="662"/>
      <c r="D9" s="662"/>
      <c r="E9" s="663"/>
      <c r="F9" s="661" t="s">
        <v>741</v>
      </c>
      <c r="G9" s="662"/>
      <c r="H9" s="662"/>
      <c r="I9" s="663"/>
      <c r="J9" s="306" t="s">
        <v>742</v>
      </c>
      <c r="K9" s="306" t="s">
        <v>744</v>
      </c>
    </row>
    <row r="10" spans="1:11" ht="60" customHeight="1">
      <c r="A10" s="67"/>
      <c r="B10" s="658"/>
      <c r="C10" s="659"/>
      <c r="D10" s="659"/>
      <c r="E10" s="660"/>
      <c r="F10" s="658"/>
      <c r="G10" s="659"/>
      <c r="H10" s="659"/>
      <c r="I10" s="660"/>
      <c r="J10" s="311">
        <v>0</v>
      </c>
      <c r="K10" s="306" t="s">
        <v>646</v>
      </c>
    </row>
    <row r="11" spans="1:11" ht="60" customHeight="1">
      <c r="A11" s="67"/>
      <c r="B11" s="658"/>
      <c r="C11" s="659"/>
      <c r="D11" s="659"/>
      <c r="E11" s="660"/>
      <c r="F11" s="658"/>
      <c r="G11" s="659"/>
      <c r="H11" s="659"/>
      <c r="I11" s="660"/>
      <c r="J11" s="311">
        <v>0</v>
      </c>
      <c r="K11" s="306" t="s">
        <v>745</v>
      </c>
    </row>
    <row r="12" spans="1:11" ht="30" customHeight="1">
      <c r="A12" s="25"/>
      <c r="B12" s="25"/>
      <c r="C12" s="25"/>
      <c r="D12" s="25"/>
      <c r="E12" s="25"/>
      <c r="F12" s="25"/>
      <c r="G12" s="25"/>
      <c r="H12" s="25"/>
      <c r="I12" s="25"/>
      <c r="J12" s="25"/>
      <c r="K12" s="25"/>
    </row>
    <row r="13" spans="1:11" ht="19.5" customHeight="1">
      <c r="A13" s="25" t="s">
        <v>746</v>
      </c>
      <c r="B13" s="25"/>
      <c r="C13" s="25"/>
      <c r="D13" s="25"/>
      <c r="E13" s="25"/>
      <c r="F13" s="25"/>
      <c r="G13" s="25"/>
      <c r="H13" s="3" t="s">
        <v>679</v>
      </c>
      <c r="I13" s="25"/>
      <c r="J13" s="25"/>
      <c r="K13" s="25"/>
    </row>
    <row r="14" spans="1:11" ht="33.75" customHeight="1">
      <c r="A14" s="306" t="s">
        <v>747</v>
      </c>
      <c r="B14" s="69" t="s">
        <v>748</v>
      </c>
      <c r="C14" s="323" t="s">
        <v>749</v>
      </c>
      <c r="D14" s="70" t="s">
        <v>750</v>
      </c>
      <c r="E14" s="321" t="s">
        <v>747</v>
      </c>
      <c r="F14" s="69" t="s">
        <v>748</v>
      </c>
      <c r="G14" s="323" t="s">
        <v>749</v>
      </c>
      <c r="H14" s="71" t="s">
        <v>750</v>
      </c>
      <c r="I14" s="25"/>
      <c r="J14" s="25"/>
      <c r="K14" s="25"/>
    </row>
    <row r="15" spans="1:11" ht="19.5" customHeight="1">
      <c r="A15" s="296" t="s">
        <v>908</v>
      </c>
      <c r="B15" s="72"/>
      <c r="C15" s="323" t="s">
        <v>749</v>
      </c>
      <c r="D15" s="73"/>
      <c r="E15" s="296" t="s">
        <v>909</v>
      </c>
      <c r="F15" s="72"/>
      <c r="G15" s="323" t="s">
        <v>749</v>
      </c>
      <c r="H15" s="74"/>
      <c r="I15" s="25"/>
      <c r="J15" s="25"/>
      <c r="K15" s="25"/>
    </row>
    <row r="16" spans="1:11" ht="19.5" customHeight="1">
      <c r="A16" s="296" t="s">
        <v>910</v>
      </c>
      <c r="B16" s="72"/>
      <c r="C16" s="323" t="s">
        <v>749</v>
      </c>
      <c r="D16" s="73"/>
      <c r="E16" s="296" t="s">
        <v>911</v>
      </c>
      <c r="F16" s="72"/>
      <c r="G16" s="323" t="s">
        <v>749</v>
      </c>
      <c r="H16" s="74"/>
      <c r="I16" s="25"/>
      <c r="J16" s="25"/>
      <c r="K16" s="25"/>
    </row>
    <row r="17" spans="1:11" ht="19.5" customHeight="1">
      <c r="A17" s="296" t="s">
        <v>912</v>
      </c>
      <c r="B17" s="72"/>
      <c r="C17" s="323" t="s">
        <v>749</v>
      </c>
      <c r="D17" s="73"/>
      <c r="E17" s="296" t="s">
        <v>913</v>
      </c>
      <c r="F17" s="72"/>
      <c r="G17" s="323" t="s">
        <v>749</v>
      </c>
      <c r="H17" s="74"/>
      <c r="I17" s="25"/>
      <c r="J17" s="25"/>
      <c r="K17" s="25"/>
    </row>
    <row r="18" spans="1:11" ht="19.5" customHeight="1">
      <c r="A18" s="296" t="s">
        <v>914</v>
      </c>
      <c r="B18" s="72"/>
      <c r="C18" s="323" t="s">
        <v>749</v>
      </c>
      <c r="D18" s="73"/>
      <c r="E18" s="296" t="s">
        <v>915</v>
      </c>
      <c r="F18" s="72"/>
      <c r="G18" s="323" t="s">
        <v>749</v>
      </c>
      <c r="H18" s="74"/>
      <c r="I18" s="25"/>
      <c r="J18" s="25"/>
      <c r="K18" s="25"/>
    </row>
    <row r="19" spans="1:11" ht="19.5" customHeight="1">
      <c r="A19" s="296" t="s">
        <v>916</v>
      </c>
      <c r="B19" s="72"/>
      <c r="C19" s="323" t="s">
        <v>749</v>
      </c>
      <c r="D19" s="73"/>
      <c r="E19" s="296" t="s">
        <v>917</v>
      </c>
      <c r="F19" s="72"/>
      <c r="G19" s="323" t="s">
        <v>749</v>
      </c>
      <c r="H19" s="74"/>
      <c r="I19" s="25"/>
      <c r="J19" s="25"/>
      <c r="K19" s="25"/>
    </row>
    <row r="20" spans="1:11" ht="19.5" customHeight="1">
      <c r="A20" s="296" t="s">
        <v>918</v>
      </c>
      <c r="B20" s="72"/>
      <c r="C20" s="323" t="s">
        <v>749</v>
      </c>
      <c r="D20" s="73"/>
      <c r="E20" s="296" t="s">
        <v>919</v>
      </c>
      <c r="F20" s="72"/>
      <c r="G20" s="323" t="s">
        <v>749</v>
      </c>
      <c r="H20" s="74"/>
      <c r="I20" s="25"/>
      <c r="J20" s="25"/>
      <c r="K20" s="25"/>
    </row>
    <row r="21" spans="1:11" ht="30" customHeight="1">
      <c r="A21" s="75"/>
      <c r="B21" s="75"/>
      <c r="C21" s="75"/>
      <c r="D21" s="25"/>
      <c r="E21" s="75"/>
      <c r="F21" s="75"/>
      <c r="G21" s="75"/>
      <c r="H21" s="25"/>
      <c r="I21" s="25"/>
      <c r="J21" s="25"/>
      <c r="K21" s="25"/>
    </row>
    <row r="22" spans="1:11" ht="19.5" customHeight="1">
      <c r="A22" s="25" t="s">
        <v>99</v>
      </c>
      <c r="B22" s="25"/>
      <c r="C22" s="25"/>
      <c r="D22" s="25"/>
      <c r="E22" s="25"/>
      <c r="F22" s="25"/>
      <c r="G22" s="25"/>
      <c r="H22" s="25"/>
      <c r="I22" s="25"/>
      <c r="J22" s="25"/>
      <c r="K22" s="25"/>
    </row>
    <row r="23" spans="1:11" ht="19.5" customHeight="1">
      <c r="A23" s="76" t="s">
        <v>100</v>
      </c>
      <c r="B23" s="664" t="s">
        <v>706</v>
      </c>
      <c r="C23" s="664"/>
      <c r="D23" s="664"/>
      <c r="E23" s="76" t="s">
        <v>101</v>
      </c>
      <c r="F23" s="664">
        <v>0</v>
      </c>
      <c r="G23" s="664"/>
      <c r="H23" s="664"/>
      <c r="I23" s="25"/>
      <c r="J23" s="25"/>
      <c r="K23" s="25"/>
    </row>
    <row r="24" spans="1:11" ht="79.5" customHeight="1">
      <c r="A24" s="306" t="s">
        <v>102</v>
      </c>
      <c r="B24" s="665"/>
      <c r="C24" s="666"/>
      <c r="D24" s="666"/>
      <c r="E24" s="666"/>
      <c r="F24" s="666"/>
      <c r="G24" s="666"/>
      <c r="H24" s="666"/>
      <c r="I24" s="667"/>
      <c r="J24" s="77"/>
      <c r="K24" s="77"/>
    </row>
  </sheetData>
  <sheetProtection/>
  <mergeCells count="17">
    <mergeCell ref="B11:E11"/>
    <mergeCell ref="F11:I11"/>
    <mergeCell ref="B23:D23"/>
    <mergeCell ref="B24:I24"/>
    <mergeCell ref="F23:H23"/>
    <mergeCell ref="B9:E9"/>
    <mergeCell ref="F9:I9"/>
    <mergeCell ref="B10:E10"/>
    <mergeCell ref="F10:I10"/>
    <mergeCell ref="B5:E5"/>
    <mergeCell ref="F5:I5"/>
    <mergeCell ref="B6:E6"/>
    <mergeCell ref="F6:I6"/>
    <mergeCell ref="B3:E3"/>
    <mergeCell ref="F3:I3"/>
    <mergeCell ref="B4:E4"/>
    <mergeCell ref="F4:I4"/>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&amp;C-25-</oddFooter>
  </headerFooter>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K23"/>
  <sheetViews>
    <sheetView view="pageBreakPreview" zoomScaleSheetLayoutView="100" zoomScalePageLayoutView="0" workbookViewId="0" topLeftCell="A1">
      <selection activeCell="D10" sqref="D10"/>
    </sheetView>
  </sheetViews>
  <sheetFormatPr defaultColWidth="9" defaultRowHeight="14.25"/>
  <cols>
    <col min="1" max="1" width="10" style="405" customWidth="1"/>
    <col min="2" max="2" width="14.3984375" style="405" customWidth="1"/>
    <col min="3" max="3" width="16.09765625" style="405" customWidth="1"/>
    <col min="4" max="4" width="18.59765625" style="405" customWidth="1"/>
    <col min="5" max="11" width="10" style="405" customWidth="1"/>
    <col min="12" max="16384" width="9" style="405" customWidth="1"/>
  </cols>
  <sheetData>
    <row r="1" spans="1:11" s="387" customFormat="1" ht="18" customHeight="1">
      <c r="A1" s="386"/>
      <c r="B1" s="386"/>
      <c r="C1" s="386"/>
      <c r="D1" s="386"/>
      <c r="E1" s="386"/>
      <c r="F1" s="386"/>
      <c r="G1" s="386"/>
      <c r="H1" s="386"/>
      <c r="I1" s="386"/>
      <c r="J1" s="386"/>
      <c r="K1" s="386"/>
    </row>
    <row r="2" spans="1:11" s="387" customFormat="1" ht="18" customHeight="1">
      <c r="A2" s="386" t="s">
        <v>956</v>
      </c>
      <c r="B2" s="386"/>
      <c r="C2" s="386"/>
      <c r="D2" s="386"/>
      <c r="E2" s="386"/>
      <c r="F2" s="386"/>
      <c r="G2" s="386"/>
      <c r="H2" s="386"/>
      <c r="I2" s="386"/>
      <c r="J2" s="386"/>
      <c r="K2" s="386"/>
    </row>
    <row r="3" spans="1:11" s="387" customFormat="1" ht="18" customHeight="1">
      <c r="A3" s="346" t="s">
        <v>955</v>
      </c>
      <c r="B3" s="346" t="s">
        <v>954</v>
      </c>
      <c r="C3" s="346" t="s">
        <v>953</v>
      </c>
      <c r="D3" s="346" t="s">
        <v>952</v>
      </c>
      <c r="E3" s="388"/>
      <c r="F3" s="389"/>
      <c r="G3" s="389"/>
      <c r="H3" s="389"/>
      <c r="I3" s="389"/>
      <c r="J3" s="389"/>
      <c r="K3" s="386"/>
    </row>
    <row r="4" spans="1:11" s="387" customFormat="1" ht="35.25" customHeight="1">
      <c r="A4" s="390" t="s">
        <v>951</v>
      </c>
      <c r="B4" s="391">
        <v>0</v>
      </c>
      <c r="C4" s="391">
        <v>0</v>
      </c>
      <c r="D4" s="391">
        <f>C4/12</f>
        <v>0</v>
      </c>
      <c r="E4" s="392"/>
      <c r="F4" s="393"/>
      <c r="G4" s="393"/>
      <c r="H4" s="393"/>
      <c r="I4" s="393"/>
      <c r="J4" s="394"/>
      <c r="K4" s="386"/>
    </row>
    <row r="5" spans="1:11" s="387" customFormat="1" ht="41.25" customHeight="1">
      <c r="A5" s="395" t="s">
        <v>950</v>
      </c>
      <c r="B5" s="668" t="s">
        <v>949</v>
      </c>
      <c r="C5" s="669"/>
      <c r="D5" s="670"/>
      <c r="E5" s="393"/>
      <c r="F5" s="393"/>
      <c r="G5" s="393"/>
      <c r="H5" s="393"/>
      <c r="I5" s="393"/>
      <c r="J5" s="394"/>
      <c r="K5" s="386"/>
    </row>
    <row r="6" spans="1:11" s="387" customFormat="1" ht="18" customHeight="1">
      <c r="A6" s="396" t="s">
        <v>948</v>
      </c>
      <c r="B6" s="386"/>
      <c r="C6" s="386"/>
      <c r="D6" s="386"/>
      <c r="E6" s="386"/>
      <c r="F6" s="386"/>
      <c r="G6" s="386"/>
      <c r="H6" s="386"/>
      <c r="I6" s="386"/>
      <c r="J6" s="394"/>
      <c r="K6" s="386"/>
    </row>
    <row r="7" spans="1:11" s="387" customFormat="1" ht="18" customHeight="1">
      <c r="A7" s="386"/>
      <c r="B7" s="386"/>
      <c r="C7" s="386"/>
      <c r="D7" s="386"/>
      <c r="E7" s="386"/>
      <c r="F7" s="386"/>
      <c r="G7" s="386"/>
      <c r="H7" s="386"/>
      <c r="I7" s="386"/>
      <c r="J7" s="386"/>
      <c r="K7" s="386"/>
    </row>
    <row r="8" spans="1:11" s="387" customFormat="1" ht="18" customHeight="1">
      <c r="A8" s="389"/>
      <c r="B8" s="389"/>
      <c r="C8" s="389"/>
      <c r="D8" s="389"/>
      <c r="E8" s="389"/>
      <c r="F8" s="389"/>
      <c r="G8" s="389"/>
      <c r="H8" s="389"/>
      <c r="I8" s="389"/>
      <c r="J8" s="389"/>
      <c r="K8" s="389"/>
    </row>
    <row r="9" spans="1:11" s="387" customFormat="1" ht="18" customHeight="1">
      <c r="A9" s="397"/>
      <c r="B9" s="393"/>
      <c r="C9" s="393"/>
      <c r="D9" s="393"/>
      <c r="E9" s="393"/>
      <c r="F9" s="393"/>
      <c r="G9" s="393"/>
      <c r="H9" s="393"/>
      <c r="I9" s="393"/>
      <c r="J9" s="394"/>
      <c r="K9" s="389"/>
    </row>
    <row r="10" spans="1:11" s="387" customFormat="1" ht="18" customHeight="1">
      <c r="A10" s="397"/>
      <c r="B10" s="393"/>
      <c r="C10" s="393"/>
      <c r="D10" s="393"/>
      <c r="E10" s="393"/>
      <c r="F10" s="393"/>
      <c r="G10" s="393"/>
      <c r="H10" s="393"/>
      <c r="I10" s="393"/>
      <c r="J10" s="394"/>
      <c r="K10" s="389"/>
    </row>
    <row r="11" spans="1:11" s="387" customFormat="1" ht="18" customHeight="1">
      <c r="A11" s="386"/>
      <c r="B11" s="386"/>
      <c r="C11" s="386"/>
      <c r="D11" s="386"/>
      <c r="E11" s="386"/>
      <c r="F11" s="386"/>
      <c r="G11" s="386"/>
      <c r="H11" s="386"/>
      <c r="I11" s="386"/>
      <c r="J11" s="386"/>
      <c r="K11" s="386"/>
    </row>
    <row r="12" spans="1:11" s="387" customFormat="1" ht="18" customHeight="1">
      <c r="A12" s="386"/>
      <c r="B12" s="386"/>
      <c r="C12" s="386"/>
      <c r="D12" s="386"/>
      <c r="E12" s="386"/>
      <c r="F12" s="386"/>
      <c r="G12" s="386"/>
      <c r="H12" s="398"/>
      <c r="I12" s="386"/>
      <c r="J12" s="386"/>
      <c r="K12" s="386"/>
    </row>
    <row r="13" spans="1:11" s="387" customFormat="1" ht="18" customHeight="1">
      <c r="A13" s="389"/>
      <c r="B13" s="399"/>
      <c r="C13" s="400"/>
      <c r="D13" s="399"/>
      <c r="E13" s="389"/>
      <c r="F13" s="399"/>
      <c r="G13" s="400"/>
      <c r="H13" s="399"/>
      <c r="I13" s="386"/>
      <c r="J13" s="386"/>
      <c r="K13" s="386"/>
    </row>
    <row r="14" spans="1:11" s="387" customFormat="1" ht="18" customHeight="1">
      <c r="A14" s="401"/>
      <c r="B14" s="402"/>
      <c r="C14" s="400"/>
      <c r="D14" s="403"/>
      <c r="E14" s="401"/>
      <c r="F14" s="402"/>
      <c r="G14" s="400"/>
      <c r="H14" s="403"/>
      <c r="I14" s="386"/>
      <c r="J14" s="386"/>
      <c r="K14" s="386"/>
    </row>
    <row r="15" spans="1:11" s="387" customFormat="1" ht="18" customHeight="1">
      <c r="A15" s="401"/>
      <c r="B15" s="402"/>
      <c r="C15" s="400"/>
      <c r="D15" s="403"/>
      <c r="E15" s="401"/>
      <c r="F15" s="402"/>
      <c r="G15" s="400"/>
      <c r="H15" s="403"/>
      <c r="I15" s="386"/>
      <c r="J15" s="386"/>
      <c r="K15" s="386"/>
    </row>
    <row r="16" spans="1:11" s="387" customFormat="1" ht="18" customHeight="1">
      <c r="A16" s="401"/>
      <c r="B16" s="402"/>
      <c r="C16" s="400"/>
      <c r="D16" s="403"/>
      <c r="E16" s="401"/>
      <c r="F16" s="402"/>
      <c r="G16" s="400"/>
      <c r="H16" s="403"/>
      <c r="I16" s="386"/>
      <c r="J16" s="386"/>
      <c r="K16" s="386"/>
    </row>
    <row r="17" spans="1:11" s="387" customFormat="1" ht="18" customHeight="1">
      <c r="A17" s="401"/>
      <c r="B17" s="402"/>
      <c r="C17" s="400"/>
      <c r="D17" s="403"/>
      <c r="E17" s="401"/>
      <c r="F17" s="402"/>
      <c r="G17" s="400"/>
      <c r="H17" s="403"/>
      <c r="I17" s="386"/>
      <c r="J17" s="386"/>
      <c r="K17" s="386"/>
    </row>
    <row r="18" spans="1:11" s="387" customFormat="1" ht="18" customHeight="1">
      <c r="A18" s="401"/>
      <c r="B18" s="402"/>
      <c r="C18" s="400"/>
      <c r="D18" s="403"/>
      <c r="E18" s="401"/>
      <c r="F18" s="402"/>
      <c r="G18" s="400"/>
      <c r="H18" s="403"/>
      <c r="I18" s="386"/>
      <c r="J18" s="386"/>
      <c r="K18" s="386"/>
    </row>
    <row r="19" spans="1:11" s="387" customFormat="1" ht="18" customHeight="1">
      <c r="A19" s="401"/>
      <c r="B19" s="402"/>
      <c r="C19" s="400"/>
      <c r="D19" s="403"/>
      <c r="E19" s="401"/>
      <c r="F19" s="402"/>
      <c r="G19" s="400"/>
      <c r="H19" s="403"/>
      <c r="I19" s="386"/>
      <c r="J19" s="386"/>
      <c r="K19" s="386"/>
    </row>
    <row r="20" spans="1:11" s="387" customFormat="1" ht="18" customHeight="1">
      <c r="A20" s="404"/>
      <c r="B20" s="404"/>
      <c r="C20" s="404"/>
      <c r="D20" s="386"/>
      <c r="E20" s="404"/>
      <c r="F20" s="404"/>
      <c r="G20" s="404"/>
      <c r="H20" s="386"/>
      <c r="I20" s="386"/>
      <c r="J20" s="386"/>
      <c r="K20" s="386"/>
    </row>
    <row r="21" spans="1:11" s="387" customFormat="1" ht="18" customHeight="1">
      <c r="A21" s="386"/>
      <c r="B21" s="386"/>
      <c r="C21" s="386"/>
      <c r="D21" s="386"/>
      <c r="E21" s="386"/>
      <c r="F21" s="386"/>
      <c r="G21" s="386"/>
      <c r="H21" s="386"/>
      <c r="I21" s="386"/>
      <c r="J21" s="386"/>
      <c r="K21" s="386"/>
    </row>
    <row r="22" spans="1:11" s="387" customFormat="1" ht="18" customHeight="1">
      <c r="A22" s="389"/>
      <c r="B22" s="671"/>
      <c r="C22" s="671"/>
      <c r="D22" s="671"/>
      <c r="E22" s="389"/>
      <c r="F22" s="671"/>
      <c r="G22" s="671"/>
      <c r="H22" s="671"/>
      <c r="I22" s="386"/>
      <c r="J22" s="386"/>
      <c r="K22" s="386"/>
    </row>
    <row r="23" spans="1:11" s="387" customFormat="1" ht="18" customHeight="1">
      <c r="A23" s="389"/>
      <c r="B23" s="672"/>
      <c r="C23" s="672"/>
      <c r="D23" s="672"/>
      <c r="E23" s="672"/>
      <c r="F23" s="672"/>
      <c r="G23" s="672"/>
      <c r="H23" s="672"/>
      <c r="I23" s="672"/>
      <c r="J23" s="386"/>
      <c r="K23" s="386"/>
    </row>
  </sheetData>
  <sheetProtection/>
  <mergeCells count="4">
    <mergeCell ref="B5:D5"/>
    <mergeCell ref="B22:D22"/>
    <mergeCell ref="F22:H22"/>
    <mergeCell ref="B23:I23"/>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&amp;C-26-</oddFooter>
  </headerFooter>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F35"/>
  <sheetViews>
    <sheetView view="pageBreakPreview" zoomScaleSheetLayoutView="100" zoomScalePageLayoutView="0" workbookViewId="0" topLeftCell="A11">
      <selection activeCell="B5" sqref="B5:F5"/>
    </sheetView>
  </sheetViews>
  <sheetFormatPr defaultColWidth="9" defaultRowHeight="14.25"/>
  <cols>
    <col min="1" max="1" width="14.5" style="405" customWidth="1"/>
    <col min="2" max="6" width="13.59765625" style="405" customWidth="1"/>
    <col min="7" max="16384" width="9" style="405" customWidth="1"/>
  </cols>
  <sheetData>
    <row r="1" spans="1:6" ht="19.5" customHeight="1">
      <c r="A1" s="385" t="s">
        <v>967</v>
      </c>
      <c r="B1" s="385"/>
      <c r="C1" s="385"/>
      <c r="D1" s="385"/>
      <c r="E1" s="385"/>
      <c r="F1" s="406"/>
    </row>
    <row r="2" spans="1:6" ht="19.5" customHeight="1">
      <c r="A2" s="385" t="s">
        <v>103</v>
      </c>
      <c r="B2" s="385"/>
      <c r="C2" s="385"/>
      <c r="D2" s="385"/>
      <c r="E2" s="385"/>
      <c r="F2" s="385"/>
    </row>
    <row r="3" spans="1:6" ht="19.5" customHeight="1">
      <c r="A3" s="385" t="s">
        <v>104</v>
      </c>
      <c r="B3" s="385"/>
      <c r="C3" s="385"/>
      <c r="D3" s="385">
        <v>0</v>
      </c>
      <c r="E3" s="385" t="s">
        <v>105</v>
      </c>
      <c r="F3" s="385"/>
    </row>
    <row r="4" spans="1:6" ht="39.75" customHeight="1">
      <c r="A4" s="407" t="s">
        <v>106</v>
      </c>
      <c r="B4" s="673"/>
      <c r="C4" s="673"/>
      <c r="D4" s="673"/>
      <c r="E4" s="673"/>
      <c r="F4" s="673"/>
    </row>
    <row r="5" spans="1:6" ht="39.75" customHeight="1">
      <c r="A5" s="346" t="s">
        <v>107</v>
      </c>
      <c r="B5" s="673"/>
      <c r="C5" s="673"/>
      <c r="D5" s="673"/>
      <c r="E5" s="673"/>
      <c r="F5" s="673"/>
    </row>
    <row r="6" spans="1:6" ht="12.75">
      <c r="A6" s="408" t="s">
        <v>108</v>
      </c>
      <c r="B6" s="385"/>
      <c r="C6" s="385"/>
      <c r="D6" s="385"/>
      <c r="E6" s="385"/>
      <c r="F6" s="385"/>
    </row>
    <row r="7" spans="1:6" ht="12.75">
      <c r="A7" s="408" t="s">
        <v>109</v>
      </c>
      <c r="B7" s="385"/>
      <c r="C7" s="385"/>
      <c r="D7" s="385"/>
      <c r="E7" s="385"/>
      <c r="F7" s="385"/>
    </row>
    <row r="8" spans="1:6" ht="30" customHeight="1">
      <c r="A8" s="408"/>
      <c r="B8" s="385"/>
      <c r="C8" s="385"/>
      <c r="D8" s="385"/>
      <c r="E8" s="385"/>
      <c r="F8" s="385"/>
    </row>
    <row r="9" spans="1:6" ht="19.5" customHeight="1">
      <c r="A9" s="385" t="s">
        <v>110</v>
      </c>
      <c r="B9" s="385"/>
      <c r="C9" s="385"/>
      <c r="D9" s="385"/>
      <c r="E9" s="385"/>
      <c r="F9" s="385"/>
    </row>
    <row r="10" spans="1:6" ht="19.5" customHeight="1">
      <c r="A10" s="385" t="s">
        <v>111</v>
      </c>
      <c r="B10" s="385"/>
      <c r="C10" s="385"/>
      <c r="D10" s="385"/>
      <c r="E10" s="385"/>
      <c r="F10" s="385"/>
    </row>
    <row r="11" spans="1:6" ht="19.5" customHeight="1">
      <c r="A11" s="674" t="s">
        <v>112</v>
      </c>
      <c r="B11" s="674" t="s">
        <v>113</v>
      </c>
      <c r="C11" s="674" t="s">
        <v>114</v>
      </c>
      <c r="D11" s="675" t="s">
        <v>115</v>
      </c>
      <c r="E11" s="674" t="s">
        <v>116</v>
      </c>
      <c r="F11" s="674"/>
    </row>
    <row r="12" spans="1:6" ht="19.5" customHeight="1">
      <c r="A12" s="674"/>
      <c r="B12" s="674"/>
      <c r="C12" s="674"/>
      <c r="D12" s="674"/>
      <c r="E12" s="346" t="s">
        <v>117</v>
      </c>
      <c r="F12" s="346" t="s">
        <v>118</v>
      </c>
    </row>
    <row r="13" spans="1:6" ht="19.5" customHeight="1">
      <c r="A13" s="346" t="s">
        <v>119</v>
      </c>
      <c r="B13" s="391">
        <v>0</v>
      </c>
      <c r="C13" s="409">
        <v>0</v>
      </c>
      <c r="D13" s="409">
        <v>0</v>
      </c>
      <c r="E13" s="409">
        <v>0</v>
      </c>
      <c r="F13" s="409">
        <v>0</v>
      </c>
    </row>
    <row r="14" spans="1:6" ht="19.5" customHeight="1">
      <c r="A14" s="346" t="s">
        <v>120</v>
      </c>
      <c r="B14" s="391">
        <v>0</v>
      </c>
      <c r="C14" s="409">
        <v>0</v>
      </c>
      <c r="D14" s="409">
        <v>0</v>
      </c>
      <c r="E14" s="409">
        <v>0</v>
      </c>
      <c r="F14" s="409">
        <v>0</v>
      </c>
    </row>
    <row r="15" spans="1:6" ht="19.5" customHeight="1">
      <c r="A15" s="346" t="s">
        <v>121</v>
      </c>
      <c r="B15" s="391">
        <v>0</v>
      </c>
      <c r="C15" s="409">
        <v>0</v>
      </c>
      <c r="D15" s="409">
        <v>0</v>
      </c>
      <c r="E15" s="409">
        <v>0</v>
      </c>
      <c r="F15" s="409">
        <v>0</v>
      </c>
    </row>
    <row r="16" spans="1:6" ht="30" customHeight="1">
      <c r="A16" s="385"/>
      <c r="B16" s="385"/>
      <c r="C16" s="385"/>
      <c r="D16" s="385"/>
      <c r="E16" s="385"/>
      <c r="F16" s="385"/>
    </row>
    <row r="17" spans="1:6" ht="19.5" customHeight="1">
      <c r="A17" s="385" t="s">
        <v>122</v>
      </c>
      <c r="B17" s="385"/>
      <c r="C17" s="385"/>
      <c r="D17" s="385"/>
      <c r="E17" s="385"/>
      <c r="F17" s="385"/>
    </row>
    <row r="18" spans="1:6" ht="19.5" customHeight="1">
      <c r="A18" s="674" t="s">
        <v>112</v>
      </c>
      <c r="B18" s="675" t="s">
        <v>123</v>
      </c>
      <c r="C18" s="674" t="s">
        <v>124</v>
      </c>
      <c r="D18" s="674"/>
      <c r="E18" s="385"/>
      <c r="F18" s="385"/>
    </row>
    <row r="19" spans="1:6" ht="19.5" customHeight="1">
      <c r="A19" s="674"/>
      <c r="B19" s="674"/>
      <c r="C19" s="346" t="s">
        <v>107</v>
      </c>
      <c r="D19" s="346" t="s">
        <v>125</v>
      </c>
      <c r="E19" s="385"/>
      <c r="F19" s="385"/>
    </row>
    <row r="20" spans="1:6" ht="19.5" customHeight="1" thickBot="1">
      <c r="A20" s="410" t="s">
        <v>126</v>
      </c>
      <c r="B20" s="411"/>
      <c r="C20" s="411"/>
      <c r="D20" s="411"/>
      <c r="E20" s="385"/>
      <c r="F20" s="385"/>
    </row>
    <row r="21" spans="1:6" ht="19.5" customHeight="1" thickTop="1">
      <c r="A21" s="412" t="s">
        <v>127</v>
      </c>
      <c r="B21" s="413"/>
      <c r="C21" s="413"/>
      <c r="D21" s="413"/>
      <c r="E21" s="385"/>
      <c r="F21" s="385"/>
    </row>
    <row r="22" spans="1:6" ht="19.5" customHeight="1">
      <c r="A22" s="346" t="s">
        <v>128</v>
      </c>
      <c r="B22" s="414"/>
      <c r="C22" s="414"/>
      <c r="D22" s="414"/>
      <c r="E22" s="385"/>
      <c r="F22" s="385"/>
    </row>
    <row r="23" spans="1:6" ht="30" customHeight="1">
      <c r="A23" s="385"/>
      <c r="B23" s="385"/>
      <c r="C23" s="385"/>
      <c r="D23" s="385"/>
      <c r="E23" s="385"/>
      <c r="F23" s="385"/>
    </row>
    <row r="24" spans="1:6" ht="19.5" customHeight="1">
      <c r="A24" s="385" t="s">
        <v>129</v>
      </c>
      <c r="B24" s="385"/>
      <c r="C24" s="385"/>
      <c r="D24" s="385"/>
      <c r="E24" s="385"/>
      <c r="F24" s="385"/>
    </row>
    <row r="25" spans="1:6" ht="19.5" customHeight="1">
      <c r="A25" s="674" t="s">
        <v>112</v>
      </c>
      <c r="B25" s="674" t="s">
        <v>113</v>
      </c>
      <c r="C25" s="675" t="s">
        <v>130</v>
      </c>
      <c r="D25" s="675" t="s">
        <v>123</v>
      </c>
      <c r="E25" s="674" t="s">
        <v>124</v>
      </c>
      <c r="F25" s="674"/>
    </row>
    <row r="26" spans="1:6" ht="19.5" customHeight="1">
      <c r="A26" s="674"/>
      <c r="B26" s="674"/>
      <c r="C26" s="674"/>
      <c r="D26" s="674"/>
      <c r="E26" s="346" t="s">
        <v>107</v>
      </c>
      <c r="F26" s="346" t="s">
        <v>125</v>
      </c>
    </row>
    <row r="27" spans="1:6" ht="19.5" customHeight="1">
      <c r="A27" s="346" t="s">
        <v>131</v>
      </c>
      <c r="B27" s="391">
        <v>0</v>
      </c>
      <c r="C27" s="409">
        <v>0</v>
      </c>
      <c r="D27" s="414"/>
      <c r="E27" s="414"/>
      <c r="F27" s="414"/>
    </row>
    <row r="28" spans="1:6" ht="19.5" customHeight="1">
      <c r="A28" s="346" t="s">
        <v>132</v>
      </c>
      <c r="B28" s="391">
        <v>0</v>
      </c>
      <c r="C28" s="409">
        <v>0</v>
      </c>
      <c r="D28" s="415" t="s">
        <v>133</v>
      </c>
      <c r="E28" s="414"/>
      <c r="F28" s="415" t="s">
        <v>133</v>
      </c>
    </row>
    <row r="29" spans="1:6" ht="30" customHeight="1">
      <c r="A29" s="385"/>
      <c r="B29" s="385"/>
      <c r="C29" s="385"/>
      <c r="D29" s="385"/>
      <c r="E29" s="385"/>
      <c r="F29" s="385"/>
    </row>
    <row r="30" spans="1:6" ht="19.5" customHeight="1">
      <c r="A30" s="385" t="s">
        <v>134</v>
      </c>
      <c r="B30" s="385"/>
      <c r="C30" s="385"/>
      <c r="D30" s="385"/>
      <c r="E30" s="385"/>
      <c r="F30" s="385"/>
    </row>
    <row r="31" spans="1:6" ht="19.5" customHeight="1">
      <c r="A31" s="408" t="s">
        <v>135</v>
      </c>
      <c r="B31" s="385"/>
      <c r="C31" s="385"/>
      <c r="D31" s="385"/>
      <c r="E31" s="385"/>
      <c r="F31" s="385"/>
    </row>
    <row r="32" spans="1:6" ht="30" customHeight="1">
      <c r="A32" s="408"/>
      <c r="B32" s="385"/>
      <c r="C32" s="385"/>
      <c r="D32" s="385"/>
      <c r="E32" s="385"/>
      <c r="F32" s="385"/>
    </row>
    <row r="33" spans="1:6" ht="19.5" customHeight="1">
      <c r="A33" s="385" t="s">
        <v>136</v>
      </c>
      <c r="B33" s="385"/>
      <c r="C33" s="385"/>
      <c r="D33" s="385"/>
      <c r="E33" s="385"/>
      <c r="F33" s="385"/>
    </row>
    <row r="34" spans="1:6" ht="19.5" customHeight="1">
      <c r="A34" s="676"/>
      <c r="B34" s="677"/>
      <c r="C34" s="677"/>
      <c r="D34" s="677"/>
      <c r="E34" s="677"/>
      <c r="F34" s="678"/>
    </row>
    <row r="35" spans="1:6" ht="19.5" customHeight="1">
      <c r="A35" s="679"/>
      <c r="B35" s="680"/>
      <c r="C35" s="680"/>
      <c r="D35" s="680"/>
      <c r="E35" s="680"/>
      <c r="F35" s="681"/>
    </row>
  </sheetData>
  <sheetProtection/>
  <mergeCells count="16">
    <mergeCell ref="A34:F35"/>
    <mergeCell ref="A11:A12"/>
    <mergeCell ref="A18:A19"/>
    <mergeCell ref="A25:A26"/>
    <mergeCell ref="B25:B26"/>
    <mergeCell ref="B18:B19"/>
    <mergeCell ref="B4:F4"/>
    <mergeCell ref="B5:F5"/>
    <mergeCell ref="B11:B12"/>
    <mergeCell ref="D25:D26"/>
    <mergeCell ref="C25:C26"/>
    <mergeCell ref="E25:F25"/>
    <mergeCell ref="C11:C12"/>
    <mergeCell ref="D11:D12"/>
    <mergeCell ref="E11:F11"/>
    <mergeCell ref="C18:D18"/>
  </mergeCells>
  <conditionalFormatting sqref="D22">
    <cfRule type="cellIs" priority="1" dxfId="1" operator="equal" stopIfTrue="1">
      <formula>0</formula>
    </cfRule>
    <cfRule type="cellIs" priority="2" dxfId="0" operator="equal" stopIfTrue="1">
      <formula>$D$21</formula>
    </cfRule>
  </conditionalFormatting>
  <conditionalFormatting sqref="B22">
    <cfRule type="cellIs" priority="3" dxfId="1" operator="equal" stopIfTrue="1">
      <formula>0</formula>
    </cfRule>
    <cfRule type="cellIs" priority="4" dxfId="0" operator="equal" stopIfTrue="1">
      <formula>$B$21</formula>
    </cfRule>
  </conditionalFormatting>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&amp;C-27-</oddFooter>
  </headerFooter>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AG36"/>
  <sheetViews>
    <sheetView view="pageBreakPreview" zoomScaleSheetLayoutView="100" zoomScalePageLayoutView="0" workbookViewId="0" topLeftCell="A22">
      <selection activeCell="L9" sqref="L9"/>
    </sheetView>
  </sheetViews>
  <sheetFormatPr defaultColWidth="9" defaultRowHeight="14.25"/>
  <cols>
    <col min="1" max="33" width="2.59765625" style="405" customWidth="1"/>
    <col min="34" max="16384" width="9" style="405" customWidth="1"/>
  </cols>
  <sheetData>
    <row r="1" spans="1:33" ht="19.5" customHeight="1">
      <c r="A1" s="416" t="s">
        <v>968</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row>
    <row r="2" spans="1:33" ht="19.5" customHeight="1">
      <c r="A2" s="416" t="s">
        <v>137</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row>
    <row r="3" spans="1:33" ht="19.5" customHeight="1">
      <c r="A3" s="416"/>
      <c r="B3" s="694"/>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6"/>
      <c r="AF3" s="416"/>
      <c r="AG3" s="416"/>
    </row>
    <row r="4" spans="1:33" ht="19.5" customHeight="1">
      <c r="A4" s="416"/>
      <c r="B4" s="697"/>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9"/>
      <c r="AF4" s="416"/>
      <c r="AG4" s="416"/>
    </row>
    <row r="5" spans="1:33" ht="19.5" customHeight="1">
      <c r="A5" s="416"/>
      <c r="B5" s="697"/>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9"/>
      <c r="AF5" s="416"/>
      <c r="AG5" s="416"/>
    </row>
    <row r="6" spans="1:33" ht="19.5" customHeight="1">
      <c r="A6" s="416"/>
      <c r="B6" s="697"/>
      <c r="C6" s="698"/>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9"/>
      <c r="AF6" s="416"/>
      <c r="AG6" s="416"/>
    </row>
    <row r="7" spans="1:33" ht="19.5" customHeight="1">
      <c r="A7" s="416"/>
      <c r="B7" s="700"/>
      <c r="C7" s="701"/>
      <c r="D7" s="701"/>
      <c r="E7" s="701"/>
      <c r="F7" s="701"/>
      <c r="G7" s="701"/>
      <c r="H7" s="701"/>
      <c r="I7" s="701"/>
      <c r="J7" s="701"/>
      <c r="K7" s="701"/>
      <c r="L7" s="701"/>
      <c r="M7" s="701"/>
      <c r="N7" s="701"/>
      <c r="O7" s="701"/>
      <c r="P7" s="701"/>
      <c r="Q7" s="701"/>
      <c r="R7" s="701"/>
      <c r="S7" s="701"/>
      <c r="T7" s="701"/>
      <c r="U7" s="701"/>
      <c r="V7" s="701"/>
      <c r="W7" s="701"/>
      <c r="X7" s="701"/>
      <c r="Y7" s="701"/>
      <c r="Z7" s="701"/>
      <c r="AA7" s="701"/>
      <c r="AB7" s="701"/>
      <c r="AC7" s="701"/>
      <c r="AD7" s="701"/>
      <c r="AE7" s="702"/>
      <c r="AF7" s="416"/>
      <c r="AG7" s="416"/>
    </row>
    <row r="8" spans="1:33" ht="19.5" customHeight="1">
      <c r="A8" s="416"/>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row>
    <row r="9" spans="1:33" ht="19.5" customHeight="1">
      <c r="A9" s="416" t="s">
        <v>969</v>
      </c>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row>
    <row r="10" spans="1:33" ht="19.5" customHeight="1">
      <c r="A10" s="416"/>
      <c r="B10" s="703" t="s">
        <v>925</v>
      </c>
      <c r="C10" s="704"/>
      <c r="D10" s="704"/>
      <c r="E10" s="704"/>
      <c r="F10" s="704"/>
      <c r="G10" s="704"/>
      <c r="H10" s="704"/>
      <c r="I10" s="705"/>
      <c r="J10" s="709" t="s">
        <v>138</v>
      </c>
      <c r="K10" s="709"/>
      <c r="L10" s="709"/>
      <c r="M10" s="709"/>
      <c r="N10" s="709"/>
      <c r="O10" s="709"/>
      <c r="P10" s="709"/>
      <c r="Q10" s="709"/>
      <c r="R10" s="709"/>
      <c r="S10" s="709"/>
      <c r="T10" s="709"/>
      <c r="U10" s="709" t="s">
        <v>139</v>
      </c>
      <c r="V10" s="709"/>
      <c r="W10" s="709"/>
      <c r="X10" s="709"/>
      <c r="Y10" s="709"/>
      <c r="Z10" s="709"/>
      <c r="AA10" s="709"/>
      <c r="AB10" s="709"/>
      <c r="AC10" s="709"/>
      <c r="AD10" s="709"/>
      <c r="AE10" s="709"/>
      <c r="AF10" s="416"/>
      <c r="AG10" s="416"/>
    </row>
    <row r="11" spans="1:33" ht="19.5" customHeight="1">
      <c r="A11" s="416"/>
      <c r="B11" s="706"/>
      <c r="C11" s="707"/>
      <c r="D11" s="707"/>
      <c r="E11" s="707"/>
      <c r="F11" s="707"/>
      <c r="G11" s="707"/>
      <c r="H11" s="707"/>
      <c r="I11" s="708"/>
      <c r="J11" s="710">
        <v>0</v>
      </c>
      <c r="K11" s="711"/>
      <c r="L11" s="711"/>
      <c r="M11" s="711"/>
      <c r="N11" s="711"/>
      <c r="O11" s="711"/>
      <c r="P11" s="711"/>
      <c r="Q11" s="711"/>
      <c r="R11" s="711"/>
      <c r="S11" s="711"/>
      <c r="T11" s="712"/>
      <c r="U11" s="710">
        <v>0</v>
      </c>
      <c r="V11" s="711"/>
      <c r="W11" s="711"/>
      <c r="X11" s="711"/>
      <c r="Y11" s="711"/>
      <c r="Z11" s="711"/>
      <c r="AA11" s="711"/>
      <c r="AB11" s="711"/>
      <c r="AC11" s="711"/>
      <c r="AD11" s="711"/>
      <c r="AE11" s="712"/>
      <c r="AF11" s="416"/>
      <c r="AG11" s="416"/>
    </row>
    <row r="12" spans="1:33" ht="79.5" customHeight="1">
      <c r="A12" s="416"/>
      <c r="B12" s="709" t="s">
        <v>140</v>
      </c>
      <c r="C12" s="709"/>
      <c r="D12" s="709"/>
      <c r="E12" s="709"/>
      <c r="F12" s="709"/>
      <c r="G12" s="709"/>
      <c r="H12" s="709"/>
      <c r="I12" s="709"/>
      <c r="J12" s="713"/>
      <c r="K12" s="714"/>
      <c r="L12" s="714"/>
      <c r="M12" s="714"/>
      <c r="N12" s="714"/>
      <c r="O12" s="714"/>
      <c r="P12" s="714"/>
      <c r="Q12" s="714"/>
      <c r="R12" s="714"/>
      <c r="S12" s="714"/>
      <c r="T12" s="715"/>
      <c r="U12" s="713"/>
      <c r="V12" s="714"/>
      <c r="W12" s="714"/>
      <c r="X12" s="714"/>
      <c r="Y12" s="714"/>
      <c r="Z12" s="714"/>
      <c r="AA12" s="714"/>
      <c r="AB12" s="714"/>
      <c r="AC12" s="714"/>
      <c r="AD12" s="714"/>
      <c r="AE12" s="715"/>
      <c r="AF12" s="416"/>
      <c r="AG12" s="416"/>
    </row>
    <row r="13" spans="1:33" ht="19.5" customHeight="1">
      <c r="A13" s="416"/>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row>
    <row r="14" spans="1:33" ht="19.5" customHeight="1">
      <c r="A14" s="416"/>
      <c r="B14" s="416"/>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row>
    <row r="15" spans="1:33" ht="19.5" customHeight="1">
      <c r="A15" s="416" t="s">
        <v>970</v>
      </c>
      <c r="B15" s="416"/>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row>
    <row r="16" spans="1:33" ht="15" customHeight="1" thickBot="1">
      <c r="A16" s="416"/>
      <c r="B16" s="41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row>
    <row r="17" spans="1:33" ht="24.75" customHeight="1" thickBot="1">
      <c r="A17" s="416"/>
      <c r="B17" s="416"/>
      <c r="C17" s="416"/>
      <c r="D17" s="416"/>
      <c r="E17" s="416"/>
      <c r="F17" s="416"/>
      <c r="G17" s="416"/>
      <c r="H17" s="416"/>
      <c r="I17" s="416"/>
      <c r="J17" s="416"/>
      <c r="K17" s="416"/>
      <c r="L17" s="416"/>
      <c r="M17" s="416"/>
      <c r="N17" s="688" t="s">
        <v>141</v>
      </c>
      <c r="O17" s="689"/>
      <c r="P17" s="689"/>
      <c r="Q17" s="689"/>
      <c r="R17" s="689"/>
      <c r="S17" s="690"/>
      <c r="T17" s="416"/>
      <c r="U17" s="416"/>
      <c r="V17" s="416"/>
      <c r="W17" s="416"/>
      <c r="X17" s="416"/>
      <c r="Y17" s="416"/>
      <c r="Z17" s="416"/>
      <c r="AA17" s="416"/>
      <c r="AB17" s="416"/>
      <c r="AC17" s="416"/>
      <c r="AD17" s="416"/>
      <c r="AE17" s="416"/>
      <c r="AF17" s="416"/>
      <c r="AG17" s="416"/>
    </row>
    <row r="18" spans="1:33" ht="15" customHeight="1">
      <c r="A18" s="416"/>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row>
    <row r="19" spans="1:33" ht="19.5" customHeight="1">
      <c r="A19" s="416"/>
      <c r="B19" s="417" t="s">
        <v>142</v>
      </c>
      <c r="C19" s="416"/>
      <c r="D19" s="416"/>
      <c r="E19" s="416"/>
      <c r="F19" s="416"/>
      <c r="G19" s="416"/>
      <c r="H19" s="416"/>
      <c r="I19" s="417" t="s">
        <v>143</v>
      </c>
      <c r="J19" s="416"/>
      <c r="K19" s="416"/>
      <c r="L19" s="416"/>
      <c r="M19" s="416"/>
      <c r="N19" s="416"/>
      <c r="O19" s="416"/>
      <c r="P19" s="417" t="s">
        <v>144</v>
      </c>
      <c r="Q19" s="416"/>
      <c r="R19" s="416"/>
      <c r="S19" s="416"/>
      <c r="T19" s="416"/>
      <c r="U19" s="416"/>
      <c r="V19" s="416"/>
      <c r="W19" s="417" t="s">
        <v>145</v>
      </c>
      <c r="X19" s="416"/>
      <c r="Y19" s="416"/>
      <c r="Z19" s="416"/>
      <c r="AA19" s="416"/>
      <c r="AB19" s="416"/>
      <c r="AC19" s="416"/>
      <c r="AD19" s="417" t="s">
        <v>146</v>
      </c>
      <c r="AE19" s="416"/>
      <c r="AF19" s="416"/>
      <c r="AG19" s="416"/>
    </row>
    <row r="20" spans="1:33" ht="19.5" customHeight="1">
      <c r="A20" s="416"/>
      <c r="B20" s="682" t="s">
        <v>147</v>
      </c>
      <c r="C20" s="683"/>
      <c r="D20" s="416"/>
      <c r="E20" s="416"/>
      <c r="F20" s="416"/>
      <c r="G20" s="416"/>
      <c r="H20" s="416"/>
      <c r="I20" s="682" t="s">
        <v>625</v>
      </c>
      <c r="J20" s="683"/>
      <c r="K20" s="416"/>
      <c r="L20" s="416"/>
      <c r="M20" s="416"/>
      <c r="N20" s="416"/>
      <c r="O20" s="416"/>
      <c r="P20" s="682" t="s">
        <v>624</v>
      </c>
      <c r="Q20" s="683"/>
      <c r="R20" s="416"/>
      <c r="S20" s="416"/>
      <c r="T20" s="416"/>
      <c r="U20" s="416"/>
      <c r="V20" s="416"/>
      <c r="W20" s="682" t="s">
        <v>148</v>
      </c>
      <c r="X20" s="683"/>
      <c r="Y20" s="416"/>
      <c r="Z20" s="416"/>
      <c r="AA20" s="416"/>
      <c r="AB20" s="416"/>
      <c r="AC20" s="416"/>
      <c r="AD20" s="682" t="s">
        <v>149</v>
      </c>
      <c r="AE20" s="683"/>
      <c r="AF20" s="416"/>
      <c r="AG20" s="416"/>
    </row>
    <row r="21" spans="1:33" ht="19.5" customHeight="1">
      <c r="A21" s="416"/>
      <c r="B21" s="684"/>
      <c r="C21" s="685"/>
      <c r="D21" s="416"/>
      <c r="E21" s="416"/>
      <c r="F21" s="416"/>
      <c r="G21" s="416"/>
      <c r="H21" s="416"/>
      <c r="I21" s="684"/>
      <c r="J21" s="685"/>
      <c r="K21" s="416"/>
      <c r="L21" s="416"/>
      <c r="M21" s="416"/>
      <c r="N21" s="416"/>
      <c r="O21" s="416"/>
      <c r="P21" s="684"/>
      <c r="Q21" s="685"/>
      <c r="R21" s="416"/>
      <c r="S21" s="416"/>
      <c r="T21" s="416"/>
      <c r="U21" s="416"/>
      <c r="V21" s="416"/>
      <c r="W21" s="684"/>
      <c r="X21" s="685"/>
      <c r="Y21" s="416"/>
      <c r="Z21" s="416"/>
      <c r="AA21" s="416"/>
      <c r="AB21" s="416"/>
      <c r="AC21" s="416"/>
      <c r="AD21" s="684"/>
      <c r="AE21" s="685"/>
      <c r="AF21" s="416"/>
      <c r="AG21" s="416"/>
    </row>
    <row r="22" spans="1:33" ht="19.5" customHeight="1">
      <c r="A22" s="416"/>
      <c r="B22" s="684"/>
      <c r="C22" s="685"/>
      <c r="D22" s="416"/>
      <c r="E22" s="416"/>
      <c r="F22" s="416"/>
      <c r="G22" s="416"/>
      <c r="H22" s="416"/>
      <c r="I22" s="684"/>
      <c r="J22" s="685"/>
      <c r="K22" s="416"/>
      <c r="L22" s="416"/>
      <c r="M22" s="416"/>
      <c r="N22" s="416"/>
      <c r="O22" s="416"/>
      <c r="P22" s="684"/>
      <c r="Q22" s="685"/>
      <c r="R22" s="416"/>
      <c r="S22" s="416"/>
      <c r="T22" s="416"/>
      <c r="U22" s="416"/>
      <c r="V22" s="416"/>
      <c r="W22" s="684"/>
      <c r="X22" s="685"/>
      <c r="Y22" s="416"/>
      <c r="Z22" s="416"/>
      <c r="AA22" s="416"/>
      <c r="AB22" s="416"/>
      <c r="AC22" s="416"/>
      <c r="AD22" s="684"/>
      <c r="AE22" s="685"/>
      <c r="AF22" s="416"/>
      <c r="AG22" s="416"/>
    </row>
    <row r="23" spans="1:33" ht="19.5" customHeight="1">
      <c r="A23" s="416"/>
      <c r="B23" s="684"/>
      <c r="C23" s="685"/>
      <c r="D23" s="416"/>
      <c r="E23" s="416"/>
      <c r="F23" s="416"/>
      <c r="G23" s="416"/>
      <c r="H23" s="416"/>
      <c r="I23" s="686"/>
      <c r="J23" s="687"/>
      <c r="K23" s="416"/>
      <c r="L23" s="416"/>
      <c r="M23" s="416"/>
      <c r="N23" s="416"/>
      <c r="O23" s="416"/>
      <c r="P23" s="684"/>
      <c r="Q23" s="685"/>
      <c r="R23" s="416"/>
      <c r="S23" s="416"/>
      <c r="T23" s="416"/>
      <c r="U23" s="416"/>
      <c r="V23" s="416"/>
      <c r="W23" s="684"/>
      <c r="X23" s="685"/>
      <c r="Y23" s="416"/>
      <c r="Z23" s="416"/>
      <c r="AA23" s="416"/>
      <c r="AB23" s="416"/>
      <c r="AC23" s="416"/>
      <c r="AD23" s="684"/>
      <c r="AE23" s="685"/>
      <c r="AF23" s="416"/>
      <c r="AG23" s="416"/>
    </row>
    <row r="24" spans="1:33" ht="19.5" customHeight="1">
      <c r="A24" s="416"/>
      <c r="B24" s="686"/>
      <c r="C24" s="687"/>
      <c r="D24" s="416"/>
      <c r="E24" s="416"/>
      <c r="F24" s="416"/>
      <c r="G24" s="416"/>
      <c r="H24" s="416"/>
      <c r="I24" s="418"/>
      <c r="J24" s="418"/>
      <c r="K24" s="416"/>
      <c r="L24" s="416"/>
      <c r="M24" s="416"/>
      <c r="N24" s="416"/>
      <c r="O24" s="416"/>
      <c r="P24" s="686"/>
      <c r="Q24" s="687"/>
      <c r="R24" s="416"/>
      <c r="S24" s="416"/>
      <c r="T24" s="416"/>
      <c r="U24" s="416"/>
      <c r="V24" s="416"/>
      <c r="W24" s="686"/>
      <c r="X24" s="687"/>
      <c r="Y24" s="416"/>
      <c r="Z24" s="416"/>
      <c r="AA24" s="416"/>
      <c r="AB24" s="416"/>
      <c r="AC24" s="416"/>
      <c r="AD24" s="686"/>
      <c r="AE24" s="687"/>
      <c r="AF24" s="416"/>
      <c r="AG24" s="416"/>
    </row>
    <row r="25" spans="1:33" ht="19.5" customHeight="1">
      <c r="A25" s="416"/>
      <c r="B25" s="416"/>
      <c r="C25" s="416"/>
      <c r="D25" s="416"/>
      <c r="E25" s="416"/>
      <c r="F25" s="419" t="s">
        <v>150</v>
      </c>
      <c r="G25" s="416"/>
      <c r="H25" s="416"/>
      <c r="I25" s="416"/>
      <c r="J25" s="416"/>
      <c r="K25" s="416"/>
      <c r="L25" s="416"/>
      <c r="M25" s="416"/>
      <c r="N25" s="416"/>
      <c r="O25" s="416"/>
      <c r="P25" s="417" t="s">
        <v>151</v>
      </c>
      <c r="Q25" s="416"/>
      <c r="R25" s="416"/>
      <c r="S25" s="416"/>
      <c r="T25" s="416"/>
      <c r="U25" s="416"/>
      <c r="V25" s="416"/>
      <c r="W25" s="420" t="s">
        <v>152</v>
      </c>
      <c r="X25" s="416"/>
      <c r="Y25" s="416"/>
      <c r="Z25" s="416"/>
      <c r="AA25" s="416"/>
      <c r="AB25" s="416"/>
      <c r="AC25" s="416"/>
      <c r="AD25" s="416"/>
      <c r="AE25" s="416"/>
      <c r="AF25" s="416"/>
      <c r="AG25" s="416"/>
    </row>
    <row r="26" spans="1:33" ht="19.5" customHeight="1">
      <c r="A26" s="416"/>
      <c r="B26" s="416"/>
      <c r="C26" s="416"/>
      <c r="D26" s="416"/>
      <c r="E26" s="416"/>
      <c r="F26" s="416"/>
      <c r="G26" s="416"/>
      <c r="H26" s="416"/>
      <c r="I26" s="416"/>
      <c r="J26" s="416"/>
      <c r="K26" s="416"/>
      <c r="L26" s="416"/>
      <c r="M26" s="416"/>
      <c r="N26" s="416"/>
      <c r="O26" s="416"/>
      <c r="P26" s="416"/>
      <c r="Q26" s="416"/>
      <c r="R26" s="416"/>
      <c r="S26" s="416"/>
      <c r="T26" s="416"/>
      <c r="U26" s="416"/>
      <c r="V26" s="691" t="s">
        <v>153</v>
      </c>
      <c r="W26" s="692"/>
      <c r="X26" s="692"/>
      <c r="Y26" s="693"/>
      <c r="Z26" s="416"/>
      <c r="AA26" s="416"/>
      <c r="AB26" s="416"/>
      <c r="AC26" s="416"/>
      <c r="AD26" s="416"/>
      <c r="AE26" s="416"/>
      <c r="AF26" s="416"/>
      <c r="AG26" s="416"/>
    </row>
    <row r="27" spans="1:33" ht="19.5" customHeight="1">
      <c r="A27" s="416"/>
      <c r="B27" s="416"/>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row>
    <row r="28" spans="1:33" ht="19.5" customHeight="1">
      <c r="A28" s="416"/>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row>
    <row r="29" spans="1:33" ht="19.5" customHeight="1">
      <c r="A29" s="416"/>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row>
    <row r="30" spans="1:33" ht="19.5" customHeight="1">
      <c r="A30" s="416" t="s">
        <v>154</v>
      </c>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row>
    <row r="31" spans="1:33" ht="19.5" customHeight="1">
      <c r="A31" s="416" t="s">
        <v>785</v>
      </c>
      <c r="B31" s="416"/>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row>
    <row r="32" spans="1:33" ht="19.5" customHeight="1">
      <c r="A32" s="416" t="s">
        <v>155</v>
      </c>
      <c r="B32" s="416"/>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row>
    <row r="33" spans="1:33" ht="19.5" customHeight="1">
      <c r="A33" s="416"/>
      <c r="B33" s="694"/>
      <c r="C33" s="695"/>
      <c r="D33" s="695"/>
      <c r="E33" s="695"/>
      <c r="F33" s="695"/>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6"/>
      <c r="AF33" s="416"/>
      <c r="AG33" s="416"/>
    </row>
    <row r="34" spans="1:33" ht="19.5" customHeight="1">
      <c r="A34" s="416"/>
      <c r="B34" s="697"/>
      <c r="C34" s="698"/>
      <c r="D34" s="698"/>
      <c r="E34" s="698"/>
      <c r="F34" s="698"/>
      <c r="G34" s="698"/>
      <c r="H34" s="698"/>
      <c r="I34" s="698"/>
      <c r="J34" s="698"/>
      <c r="K34" s="698"/>
      <c r="L34" s="698"/>
      <c r="M34" s="698"/>
      <c r="N34" s="698"/>
      <c r="O34" s="698"/>
      <c r="P34" s="698"/>
      <c r="Q34" s="698"/>
      <c r="R34" s="698"/>
      <c r="S34" s="698"/>
      <c r="T34" s="698"/>
      <c r="U34" s="698"/>
      <c r="V34" s="698"/>
      <c r="W34" s="698"/>
      <c r="X34" s="698"/>
      <c r="Y34" s="698"/>
      <c r="Z34" s="698"/>
      <c r="AA34" s="698"/>
      <c r="AB34" s="698"/>
      <c r="AC34" s="698"/>
      <c r="AD34" s="698"/>
      <c r="AE34" s="699"/>
      <c r="AF34" s="416"/>
      <c r="AG34" s="416"/>
    </row>
    <row r="35" spans="1:33" ht="19.5" customHeight="1">
      <c r="A35" s="416"/>
      <c r="B35" s="697"/>
      <c r="C35" s="698"/>
      <c r="D35" s="698"/>
      <c r="E35" s="698"/>
      <c r="F35" s="698"/>
      <c r="G35" s="698"/>
      <c r="H35" s="698"/>
      <c r="I35" s="698"/>
      <c r="J35" s="698"/>
      <c r="K35" s="698"/>
      <c r="L35" s="698"/>
      <c r="M35" s="698"/>
      <c r="N35" s="698"/>
      <c r="O35" s="698"/>
      <c r="P35" s="698"/>
      <c r="Q35" s="698"/>
      <c r="R35" s="698"/>
      <c r="S35" s="698"/>
      <c r="T35" s="698"/>
      <c r="U35" s="698"/>
      <c r="V35" s="698"/>
      <c r="W35" s="698"/>
      <c r="X35" s="698"/>
      <c r="Y35" s="698"/>
      <c r="Z35" s="698"/>
      <c r="AA35" s="698"/>
      <c r="AB35" s="698"/>
      <c r="AC35" s="698"/>
      <c r="AD35" s="698"/>
      <c r="AE35" s="699"/>
      <c r="AF35" s="416"/>
      <c r="AG35" s="416"/>
    </row>
    <row r="36" spans="1:33" ht="19.5" customHeight="1">
      <c r="A36" s="416"/>
      <c r="B36" s="700"/>
      <c r="C36" s="701"/>
      <c r="D36" s="701"/>
      <c r="E36" s="701"/>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2"/>
      <c r="AF36" s="416"/>
      <c r="AG36" s="416"/>
    </row>
  </sheetData>
  <sheetProtection/>
  <mergeCells count="17">
    <mergeCell ref="B3:AE7"/>
    <mergeCell ref="B10:I11"/>
    <mergeCell ref="B33:AE36"/>
    <mergeCell ref="B12:I12"/>
    <mergeCell ref="U10:AE10"/>
    <mergeCell ref="J10:T10"/>
    <mergeCell ref="J11:T11"/>
    <mergeCell ref="U11:AE11"/>
    <mergeCell ref="J12:T12"/>
    <mergeCell ref="U12:AE12"/>
    <mergeCell ref="AD20:AE24"/>
    <mergeCell ref="N17:S17"/>
    <mergeCell ref="B20:C24"/>
    <mergeCell ref="V26:Y26"/>
    <mergeCell ref="I20:J23"/>
    <mergeCell ref="P20:Q24"/>
    <mergeCell ref="W20:X24"/>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8" r:id="rId2"/>
  <headerFooter alignWithMargins="0">
    <oddFooter>&amp;C-28-</oddFooter>
  </headerFooter>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L60"/>
  <sheetViews>
    <sheetView view="pageBreakPreview" zoomScaleSheetLayoutView="100" zoomScalePageLayoutView="0" workbookViewId="0" topLeftCell="A38">
      <selection activeCell="AM3" sqref="AM3"/>
    </sheetView>
  </sheetViews>
  <sheetFormatPr defaultColWidth="9" defaultRowHeight="14.25"/>
  <cols>
    <col min="1" max="38" width="2.296875" style="280" customWidth="1"/>
    <col min="39" max="16384" width="9" style="280" customWidth="1"/>
  </cols>
  <sheetData>
    <row r="1" spans="1:38" ht="19.5" customHeight="1">
      <c r="A1" s="26" t="s">
        <v>856</v>
      </c>
      <c r="AL1" s="3"/>
    </row>
    <row r="2" ht="12" customHeight="1"/>
    <row r="3" s="351" customFormat="1" ht="12" customHeight="1">
      <c r="A3" s="350" t="s">
        <v>515</v>
      </c>
    </row>
    <row r="4" s="351" customFormat="1" ht="12" customHeight="1">
      <c r="A4" s="350" t="s">
        <v>516</v>
      </c>
    </row>
    <row r="5" s="351" customFormat="1" ht="12" customHeight="1">
      <c r="A5" s="350" t="s">
        <v>517</v>
      </c>
    </row>
    <row r="6" s="351" customFormat="1" ht="12" customHeight="1">
      <c r="A6" s="350" t="s">
        <v>957</v>
      </c>
    </row>
    <row r="7" s="351" customFormat="1" ht="12" customHeight="1">
      <c r="A7" s="350" t="s">
        <v>958</v>
      </c>
    </row>
    <row r="8" ht="12" customHeight="1" thickBot="1"/>
    <row r="9" spans="2:37" ht="12" customHeight="1">
      <c r="B9" s="281"/>
      <c r="C9" s="281"/>
      <c r="D9" s="282"/>
      <c r="E9" s="484" t="s">
        <v>503</v>
      </c>
      <c r="F9" s="485"/>
      <c r="G9" s="485"/>
      <c r="H9" s="486"/>
      <c r="I9" s="283"/>
      <c r="J9" s="284"/>
      <c r="K9" s="285"/>
      <c r="L9" s="286"/>
      <c r="M9" s="281"/>
      <c r="N9" s="281"/>
      <c r="O9" s="281"/>
      <c r="P9" s="281"/>
      <c r="Q9" s="281"/>
      <c r="R9" s="281"/>
      <c r="S9" s="281"/>
      <c r="T9" s="281"/>
      <c r="U9" s="281"/>
      <c r="AK9" s="287" t="s">
        <v>589</v>
      </c>
    </row>
    <row r="10" spans="2:38" ht="12" customHeight="1">
      <c r="B10" s="281"/>
      <c r="C10" s="281"/>
      <c r="D10" s="282"/>
      <c r="E10" s="493"/>
      <c r="F10" s="494"/>
      <c r="G10" s="494"/>
      <c r="H10" s="495"/>
      <c r="I10" s="286"/>
      <c r="J10" s="281"/>
      <c r="K10" s="282"/>
      <c r="L10" s="286"/>
      <c r="M10" s="281"/>
      <c r="N10" s="281"/>
      <c r="O10" s="281"/>
      <c r="P10" s="281"/>
      <c r="Q10" s="281"/>
      <c r="R10" s="281"/>
      <c r="S10" s="281"/>
      <c r="T10" s="281"/>
      <c r="U10" s="281"/>
      <c r="AL10" s="288"/>
    </row>
    <row r="11" spans="2:38" ht="12" customHeight="1">
      <c r="B11" s="281"/>
      <c r="C11" s="281"/>
      <c r="D11" s="282"/>
      <c r="E11" s="493"/>
      <c r="F11" s="494"/>
      <c r="G11" s="494"/>
      <c r="H11" s="495"/>
      <c r="I11" s="286"/>
      <c r="J11" s="281"/>
      <c r="K11" s="282"/>
      <c r="L11" s="286"/>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8"/>
    </row>
    <row r="12" spans="2:38" ht="12" customHeight="1" thickBot="1">
      <c r="B12" s="281"/>
      <c r="C12" s="281"/>
      <c r="D12" s="282"/>
      <c r="E12" s="487"/>
      <c r="F12" s="488"/>
      <c r="G12" s="488"/>
      <c r="H12" s="489"/>
      <c r="I12" s="286"/>
      <c r="J12" s="289"/>
      <c r="K12" s="290"/>
      <c r="L12" s="286"/>
      <c r="M12" s="281"/>
      <c r="N12" s="281"/>
      <c r="O12" s="281"/>
      <c r="P12" s="281"/>
      <c r="Q12" s="281"/>
      <c r="R12" s="281"/>
      <c r="S12" s="281"/>
      <c r="T12" s="281"/>
      <c r="U12" s="281"/>
      <c r="V12" s="281"/>
      <c r="W12" s="281"/>
      <c r="X12" s="281"/>
      <c r="Y12" s="281"/>
      <c r="Z12" s="281"/>
      <c r="AA12" s="281"/>
      <c r="AB12" s="281"/>
      <c r="AC12" s="281"/>
      <c r="AD12" s="289"/>
      <c r="AE12" s="289"/>
      <c r="AF12" s="289"/>
      <c r="AG12" s="289"/>
      <c r="AH12" s="289"/>
      <c r="AI12" s="281"/>
      <c r="AJ12" s="281"/>
      <c r="AL12" s="288"/>
    </row>
    <row r="13" spans="2:38" ht="12" customHeight="1">
      <c r="B13" s="281"/>
      <c r="C13" s="281"/>
      <c r="D13" s="282"/>
      <c r="E13" s="484" t="s">
        <v>590</v>
      </c>
      <c r="F13" s="485"/>
      <c r="G13" s="485"/>
      <c r="H13" s="486"/>
      <c r="I13" s="286"/>
      <c r="J13" s="484" t="s">
        <v>591</v>
      </c>
      <c r="K13" s="486"/>
      <c r="L13" s="286"/>
      <c r="M13" s="281"/>
      <c r="N13" s="281"/>
      <c r="O13" s="281"/>
      <c r="P13" s="281"/>
      <c r="Q13" s="281"/>
      <c r="R13" s="281"/>
      <c r="S13" s="281"/>
      <c r="T13" s="281"/>
      <c r="U13" s="281"/>
      <c r="V13" s="281"/>
      <c r="W13" s="281"/>
      <c r="X13" s="281"/>
      <c r="Y13" s="281"/>
      <c r="Z13" s="281"/>
      <c r="AA13" s="281"/>
      <c r="AB13" s="281"/>
      <c r="AC13" s="281"/>
      <c r="AD13" s="484" t="s">
        <v>592</v>
      </c>
      <c r="AE13" s="485"/>
      <c r="AF13" s="485"/>
      <c r="AG13" s="485"/>
      <c r="AH13" s="486"/>
      <c r="AI13" s="484" t="s">
        <v>593</v>
      </c>
      <c r="AJ13" s="485"/>
      <c r="AK13" s="486"/>
      <c r="AL13" s="288"/>
    </row>
    <row r="14" spans="2:38" ht="12" customHeight="1">
      <c r="B14" s="281"/>
      <c r="C14" s="281"/>
      <c r="D14" s="282"/>
      <c r="E14" s="493"/>
      <c r="F14" s="494"/>
      <c r="G14" s="494"/>
      <c r="H14" s="495"/>
      <c r="I14" s="286"/>
      <c r="J14" s="493"/>
      <c r="K14" s="495"/>
      <c r="L14" s="286"/>
      <c r="M14" s="281"/>
      <c r="N14" s="281"/>
      <c r="O14" s="281"/>
      <c r="P14" s="281"/>
      <c r="Q14" s="281"/>
      <c r="R14" s="281"/>
      <c r="S14" s="281"/>
      <c r="T14" s="281"/>
      <c r="U14" s="281"/>
      <c r="V14" s="281"/>
      <c r="W14" s="281"/>
      <c r="X14" s="281"/>
      <c r="Y14" s="281"/>
      <c r="Z14" s="281"/>
      <c r="AA14" s="281"/>
      <c r="AB14" s="281"/>
      <c r="AC14" s="281"/>
      <c r="AD14" s="493"/>
      <c r="AE14" s="494"/>
      <c r="AF14" s="494"/>
      <c r="AG14" s="494"/>
      <c r="AH14" s="495"/>
      <c r="AI14" s="493"/>
      <c r="AJ14" s="494"/>
      <c r="AK14" s="495"/>
      <c r="AL14" s="288"/>
    </row>
    <row r="15" spans="2:38" ht="12" customHeight="1" thickBot="1">
      <c r="B15" s="281"/>
      <c r="C15" s="281"/>
      <c r="D15" s="282"/>
      <c r="E15" s="487"/>
      <c r="F15" s="488"/>
      <c r="G15" s="488"/>
      <c r="H15" s="489"/>
      <c r="I15" s="286"/>
      <c r="J15" s="487"/>
      <c r="K15" s="489"/>
      <c r="L15" s="286"/>
      <c r="AC15" s="282"/>
      <c r="AD15" s="487"/>
      <c r="AE15" s="488"/>
      <c r="AF15" s="488"/>
      <c r="AG15" s="488"/>
      <c r="AH15" s="489"/>
      <c r="AI15" s="487"/>
      <c r="AJ15" s="488"/>
      <c r="AK15" s="489"/>
      <c r="AL15" s="288"/>
    </row>
    <row r="16" spans="2:38" ht="12" customHeight="1">
      <c r="B16" s="281"/>
      <c r="C16" s="281"/>
      <c r="D16" s="282"/>
      <c r="E16" s="283"/>
      <c r="F16" s="284"/>
      <c r="G16" s="284"/>
      <c r="H16" s="284"/>
      <c r="J16" s="284"/>
      <c r="K16" s="497" t="s">
        <v>504</v>
      </c>
      <c r="L16" s="498"/>
      <c r="M16" s="286"/>
      <c r="N16" s="281"/>
      <c r="O16" s="281"/>
      <c r="P16" s="281"/>
      <c r="Q16" s="281"/>
      <c r="R16" s="281"/>
      <c r="S16" s="281"/>
      <c r="T16" s="281"/>
      <c r="U16" s="281"/>
      <c r="V16" s="281"/>
      <c r="W16" s="281"/>
      <c r="X16" s="281"/>
      <c r="Y16" s="281"/>
      <c r="Z16" s="281"/>
      <c r="AA16" s="281"/>
      <c r="AB16" s="281"/>
      <c r="AC16" s="282"/>
      <c r="AD16" s="283"/>
      <c r="AE16" s="285"/>
      <c r="AF16" s="484" t="s">
        <v>505</v>
      </c>
      <c r="AG16" s="485"/>
      <c r="AH16" s="486"/>
      <c r="AI16" s="286"/>
      <c r="AJ16" s="281"/>
      <c r="AL16" s="288"/>
    </row>
    <row r="17" spans="2:38" ht="12" customHeight="1">
      <c r="B17" s="281"/>
      <c r="C17" s="281"/>
      <c r="D17" s="282"/>
      <c r="E17" s="493" t="s">
        <v>506</v>
      </c>
      <c r="F17" s="494"/>
      <c r="G17" s="494"/>
      <c r="H17" s="494"/>
      <c r="I17" s="281"/>
      <c r="J17" s="282"/>
      <c r="K17" s="291"/>
      <c r="L17" s="292"/>
      <c r="M17" s="286"/>
      <c r="N17" s="281"/>
      <c r="O17" s="281"/>
      <c r="P17" s="281"/>
      <c r="Q17" s="281"/>
      <c r="R17" s="281"/>
      <c r="S17" s="281"/>
      <c r="T17" s="281"/>
      <c r="U17" s="281"/>
      <c r="V17" s="281"/>
      <c r="W17" s="281"/>
      <c r="X17" s="281"/>
      <c r="Y17" s="281"/>
      <c r="Z17" s="281"/>
      <c r="AA17" s="281"/>
      <c r="AB17" s="281"/>
      <c r="AC17" s="282"/>
      <c r="AD17" s="286"/>
      <c r="AE17" s="282"/>
      <c r="AF17" s="493"/>
      <c r="AG17" s="494"/>
      <c r="AH17" s="495"/>
      <c r="AI17" s="286"/>
      <c r="AJ17" s="281"/>
      <c r="AK17" s="281"/>
      <c r="AL17" s="288"/>
    </row>
    <row r="18" spans="2:38" ht="12" customHeight="1" thickBot="1">
      <c r="B18" s="281"/>
      <c r="C18" s="281"/>
      <c r="D18" s="282"/>
      <c r="E18" s="493"/>
      <c r="F18" s="494"/>
      <c r="G18" s="494"/>
      <c r="H18" s="494"/>
      <c r="I18" s="281"/>
      <c r="J18" s="282"/>
      <c r="K18" s="291"/>
      <c r="L18" s="292"/>
      <c r="M18" s="286"/>
      <c r="N18" s="281"/>
      <c r="O18" s="281"/>
      <c r="P18" s="281"/>
      <c r="Q18" s="281"/>
      <c r="R18" s="281"/>
      <c r="S18" s="281"/>
      <c r="T18" s="281"/>
      <c r="U18" s="281"/>
      <c r="V18" s="281"/>
      <c r="W18" s="281"/>
      <c r="X18" s="281"/>
      <c r="Y18" s="289"/>
      <c r="Z18" s="289"/>
      <c r="AA18" s="289"/>
      <c r="AB18" s="289"/>
      <c r="AC18" s="290"/>
      <c r="AD18" s="286"/>
      <c r="AE18" s="282"/>
      <c r="AF18" s="493"/>
      <c r="AG18" s="494"/>
      <c r="AH18" s="495"/>
      <c r="AI18" s="286"/>
      <c r="AJ18" s="281"/>
      <c r="AK18" s="281"/>
      <c r="AL18" s="288"/>
    </row>
    <row r="19" spans="2:38" ht="12" customHeight="1" thickBot="1">
      <c r="B19" s="281"/>
      <c r="C19" s="281"/>
      <c r="D19" s="282"/>
      <c r="E19" s="493"/>
      <c r="F19" s="494"/>
      <c r="G19" s="494"/>
      <c r="H19" s="494"/>
      <c r="I19" s="281"/>
      <c r="J19" s="282"/>
      <c r="K19" s="291"/>
      <c r="L19" s="292"/>
      <c r="M19" s="286"/>
      <c r="N19" s="281"/>
      <c r="O19" s="281"/>
      <c r="P19" s="281"/>
      <c r="Q19" s="281"/>
      <c r="R19" s="281"/>
      <c r="S19" s="281"/>
      <c r="T19" s="281"/>
      <c r="U19" s="281"/>
      <c r="V19" s="281"/>
      <c r="W19" s="281"/>
      <c r="X19" s="281"/>
      <c r="Y19" s="283"/>
      <c r="Z19" s="284"/>
      <c r="AA19" s="284"/>
      <c r="AB19" s="284"/>
      <c r="AC19" s="285"/>
      <c r="AD19" s="286"/>
      <c r="AE19" s="282"/>
      <c r="AF19" s="493"/>
      <c r="AG19" s="494"/>
      <c r="AH19" s="495"/>
      <c r="AI19" s="286"/>
      <c r="AJ19" s="281"/>
      <c r="AK19" s="281"/>
      <c r="AL19" s="288"/>
    </row>
    <row r="20" spans="2:38" ht="12" customHeight="1" thickBot="1" thickTop="1">
      <c r="B20" s="281"/>
      <c r="C20" s="281"/>
      <c r="D20" s="282"/>
      <c r="E20" s="293"/>
      <c r="F20" s="289"/>
      <c r="G20" s="289"/>
      <c r="H20" s="289"/>
      <c r="J20" s="282"/>
      <c r="K20" s="294"/>
      <c r="L20" s="295"/>
      <c r="M20" s="293"/>
      <c r="N20" s="289"/>
      <c r="O20" s="289"/>
      <c r="P20" s="289"/>
      <c r="Q20" s="289"/>
      <c r="R20" s="281"/>
      <c r="S20" s="281"/>
      <c r="T20" s="281"/>
      <c r="U20" s="281"/>
      <c r="V20" s="281"/>
      <c r="W20" s="281"/>
      <c r="X20" s="281"/>
      <c r="Y20" s="286"/>
      <c r="Z20" s="281" t="s">
        <v>594</v>
      </c>
      <c r="AA20" s="289"/>
      <c r="AB20" s="289"/>
      <c r="AC20" s="290"/>
      <c r="AD20" s="286"/>
      <c r="AE20" s="282"/>
      <c r="AF20" s="487"/>
      <c r="AG20" s="488"/>
      <c r="AH20" s="489"/>
      <c r="AI20" s="286"/>
      <c r="AJ20" s="499" t="s">
        <v>595</v>
      </c>
      <c r="AK20" s="500"/>
      <c r="AL20" s="288"/>
    </row>
    <row r="21" spans="2:38" ht="12" customHeight="1">
      <c r="B21" s="281"/>
      <c r="C21" s="281"/>
      <c r="D21" s="282"/>
      <c r="E21" s="484" t="s">
        <v>507</v>
      </c>
      <c r="F21" s="485"/>
      <c r="G21" s="485"/>
      <c r="H21" s="486"/>
      <c r="I21" s="286"/>
      <c r="J21" s="282"/>
      <c r="K21" s="484" t="s">
        <v>596</v>
      </c>
      <c r="L21" s="485"/>
      <c r="M21" s="486"/>
      <c r="N21" s="484" t="s">
        <v>597</v>
      </c>
      <c r="O21" s="485"/>
      <c r="P21" s="485"/>
      <c r="Q21" s="486"/>
      <c r="R21" s="304"/>
      <c r="S21" s="281"/>
      <c r="T21" s="281"/>
      <c r="U21" s="281"/>
      <c r="V21" s="281"/>
      <c r="W21" s="281"/>
      <c r="X21" s="281"/>
      <c r="Y21" s="286"/>
      <c r="Z21" s="281"/>
      <c r="AA21" s="281"/>
      <c r="AB21" s="281"/>
      <c r="AC21" s="282"/>
      <c r="AD21" s="286"/>
      <c r="AE21" s="282"/>
      <c r="AF21" s="493" t="s">
        <v>508</v>
      </c>
      <c r="AG21" s="494"/>
      <c r="AH21" s="495"/>
      <c r="AI21" s="286"/>
      <c r="AJ21" s="501"/>
      <c r="AK21" s="502"/>
      <c r="AL21" s="288"/>
    </row>
    <row r="22" spans="2:38" ht="12" customHeight="1" thickBot="1">
      <c r="B22" s="281"/>
      <c r="C22" s="281"/>
      <c r="D22" s="282"/>
      <c r="E22" s="487"/>
      <c r="F22" s="488"/>
      <c r="G22" s="488"/>
      <c r="H22" s="489"/>
      <c r="I22" s="286"/>
      <c r="J22" s="282"/>
      <c r="K22" s="487"/>
      <c r="L22" s="488"/>
      <c r="M22" s="489"/>
      <c r="N22" s="487"/>
      <c r="O22" s="488"/>
      <c r="P22" s="488"/>
      <c r="Q22" s="489"/>
      <c r="R22" s="305"/>
      <c r="S22" s="289"/>
      <c r="T22" s="289"/>
      <c r="U22" s="289"/>
      <c r="V22" s="289"/>
      <c r="W22" s="289"/>
      <c r="X22" s="289"/>
      <c r="Y22" s="293"/>
      <c r="Z22" s="289"/>
      <c r="AA22" s="289"/>
      <c r="AB22" s="289"/>
      <c r="AC22" s="290"/>
      <c r="AD22" s="286"/>
      <c r="AE22" s="282"/>
      <c r="AF22" s="493"/>
      <c r="AG22" s="494"/>
      <c r="AH22" s="495"/>
      <c r="AI22" s="286"/>
      <c r="AJ22" s="501"/>
      <c r="AK22" s="502"/>
      <c r="AL22" s="288"/>
    </row>
    <row r="23" spans="2:38" ht="12" customHeight="1" thickBot="1">
      <c r="B23" s="281"/>
      <c r="C23" s="281"/>
      <c r="D23" s="282"/>
      <c r="E23" s="283"/>
      <c r="F23" s="284"/>
      <c r="G23" s="284"/>
      <c r="H23" s="284"/>
      <c r="K23" s="284"/>
      <c r="L23" s="284"/>
      <c r="M23" s="284"/>
      <c r="N23" s="284"/>
      <c r="O23" s="284"/>
      <c r="P23" s="284"/>
      <c r="Q23" s="284"/>
      <c r="R23" s="284"/>
      <c r="S23" s="284"/>
      <c r="T23" s="284"/>
      <c r="U23" s="284"/>
      <c r="V23" s="284"/>
      <c r="W23" s="284"/>
      <c r="X23" s="284"/>
      <c r="Y23" s="284"/>
      <c r="Z23" s="284"/>
      <c r="AA23" s="284"/>
      <c r="AB23" s="284"/>
      <c r="AC23" s="284"/>
      <c r="AD23" s="281"/>
      <c r="AE23" s="282"/>
      <c r="AF23" s="493"/>
      <c r="AG23" s="494"/>
      <c r="AH23" s="495"/>
      <c r="AI23" s="286"/>
      <c r="AJ23" s="501"/>
      <c r="AK23" s="502"/>
      <c r="AL23" s="288"/>
    </row>
    <row r="24" spans="2:38" ht="12" customHeight="1">
      <c r="B24" s="281"/>
      <c r="C24" s="281"/>
      <c r="D24" s="282"/>
      <c r="E24" s="286"/>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2"/>
      <c r="AF24" s="496" t="s">
        <v>598</v>
      </c>
      <c r="AG24" s="485"/>
      <c r="AH24" s="486"/>
      <c r="AI24" s="286"/>
      <c r="AJ24" s="501"/>
      <c r="AK24" s="502"/>
      <c r="AL24" s="288"/>
    </row>
    <row r="25" spans="2:38" ht="12" customHeight="1" thickBot="1">
      <c r="B25" s="289"/>
      <c r="C25" s="289"/>
      <c r="D25" s="290"/>
      <c r="E25" s="293"/>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90"/>
      <c r="AF25" s="493"/>
      <c r="AG25" s="494"/>
      <c r="AH25" s="495"/>
      <c r="AI25" s="286"/>
      <c r="AJ25" s="503"/>
      <c r="AK25" s="504"/>
      <c r="AL25" s="288"/>
    </row>
    <row r="26" spans="2:38" ht="12" customHeight="1">
      <c r="B26" s="484" t="s">
        <v>599</v>
      </c>
      <c r="C26" s="485"/>
      <c r="D26" s="486"/>
      <c r="E26" s="496" t="s">
        <v>600</v>
      </c>
      <c r="F26" s="485"/>
      <c r="G26" s="486"/>
      <c r="H26" s="514" t="s">
        <v>601</v>
      </c>
      <c r="I26" s="514"/>
      <c r="J26" s="514"/>
      <c r="K26" s="514" t="s">
        <v>602</v>
      </c>
      <c r="L26" s="514"/>
      <c r="M26" s="514"/>
      <c r="N26" s="484" t="s">
        <v>509</v>
      </c>
      <c r="O26" s="485"/>
      <c r="P26" s="486"/>
      <c r="Q26" s="484" t="s">
        <v>509</v>
      </c>
      <c r="R26" s="485"/>
      <c r="S26" s="486"/>
      <c r="T26" s="484" t="s">
        <v>509</v>
      </c>
      <c r="U26" s="485"/>
      <c r="V26" s="486"/>
      <c r="W26" s="484" t="s">
        <v>509</v>
      </c>
      <c r="X26" s="485"/>
      <c r="Y26" s="486"/>
      <c r="Z26" s="484" t="s">
        <v>509</v>
      </c>
      <c r="AA26" s="485"/>
      <c r="AB26" s="486"/>
      <c r="AC26" s="496" t="s">
        <v>603</v>
      </c>
      <c r="AD26" s="485"/>
      <c r="AE26" s="486"/>
      <c r="AF26" s="493"/>
      <c r="AG26" s="494"/>
      <c r="AH26" s="495"/>
      <c r="AI26" s="286"/>
      <c r="AJ26" s="281"/>
      <c r="AK26" s="281"/>
      <c r="AL26" s="288"/>
    </row>
    <row r="27" spans="2:38" ht="12" customHeight="1" thickBot="1">
      <c r="B27" s="493"/>
      <c r="C27" s="494"/>
      <c r="D27" s="495"/>
      <c r="E27" s="493"/>
      <c r="F27" s="494"/>
      <c r="G27" s="495"/>
      <c r="H27" s="515"/>
      <c r="I27" s="515"/>
      <c r="J27" s="515"/>
      <c r="K27" s="515"/>
      <c r="L27" s="515"/>
      <c r="M27" s="515"/>
      <c r="N27" s="493" t="s">
        <v>510</v>
      </c>
      <c r="O27" s="494"/>
      <c r="P27" s="495"/>
      <c r="Q27" s="493" t="s">
        <v>510</v>
      </c>
      <c r="R27" s="494"/>
      <c r="S27" s="495"/>
      <c r="T27" s="493" t="s">
        <v>510</v>
      </c>
      <c r="U27" s="494"/>
      <c r="V27" s="495"/>
      <c r="W27" s="493" t="s">
        <v>510</v>
      </c>
      <c r="X27" s="494"/>
      <c r="Y27" s="495"/>
      <c r="Z27" s="493" t="s">
        <v>510</v>
      </c>
      <c r="AA27" s="494"/>
      <c r="AB27" s="495"/>
      <c r="AC27" s="493"/>
      <c r="AD27" s="494"/>
      <c r="AE27" s="495"/>
      <c r="AF27" s="487"/>
      <c r="AG27" s="488"/>
      <c r="AH27" s="489"/>
      <c r="AI27" s="286"/>
      <c r="AJ27" s="281"/>
      <c r="AK27" s="281"/>
      <c r="AL27" s="288"/>
    </row>
    <row r="28" spans="2:38" ht="12" customHeight="1" thickBot="1">
      <c r="B28" s="487"/>
      <c r="C28" s="488"/>
      <c r="D28" s="489"/>
      <c r="E28" s="487"/>
      <c r="F28" s="488"/>
      <c r="G28" s="489"/>
      <c r="H28" s="516"/>
      <c r="I28" s="516"/>
      <c r="J28" s="516"/>
      <c r="K28" s="516"/>
      <c r="L28" s="516"/>
      <c r="M28" s="516"/>
      <c r="N28" s="487" t="s">
        <v>511</v>
      </c>
      <c r="O28" s="488"/>
      <c r="P28" s="489"/>
      <c r="Q28" s="487" t="s">
        <v>511</v>
      </c>
      <c r="R28" s="488"/>
      <c r="S28" s="489"/>
      <c r="T28" s="487" t="s">
        <v>511</v>
      </c>
      <c r="U28" s="488"/>
      <c r="V28" s="489"/>
      <c r="W28" s="487" t="s">
        <v>511</v>
      </c>
      <c r="X28" s="488"/>
      <c r="Y28" s="489"/>
      <c r="Z28" s="487" t="s">
        <v>511</v>
      </c>
      <c r="AA28" s="488"/>
      <c r="AB28" s="489"/>
      <c r="AC28" s="487"/>
      <c r="AD28" s="488"/>
      <c r="AE28" s="489"/>
      <c r="AF28" s="493" t="s">
        <v>512</v>
      </c>
      <c r="AG28" s="494"/>
      <c r="AH28" s="495"/>
      <c r="AI28" s="286"/>
      <c r="AJ28" s="281"/>
      <c r="AK28" s="281"/>
      <c r="AL28" s="288"/>
    </row>
    <row r="29" spans="2:38" ht="12" customHeight="1">
      <c r="B29" s="284"/>
      <c r="C29" s="284"/>
      <c r="D29" s="284"/>
      <c r="E29" s="493" t="s">
        <v>513</v>
      </c>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5"/>
      <c r="AF29" s="493"/>
      <c r="AG29" s="494"/>
      <c r="AH29" s="495"/>
      <c r="AI29" s="286"/>
      <c r="AJ29" s="281"/>
      <c r="AK29" s="281"/>
      <c r="AL29" s="288"/>
    </row>
    <row r="30" spans="2:38" ht="12" customHeight="1" thickBot="1">
      <c r="B30" s="293"/>
      <c r="C30" s="289"/>
      <c r="D30" s="290"/>
      <c r="E30" s="487"/>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9"/>
      <c r="AF30" s="487"/>
      <c r="AG30" s="488"/>
      <c r="AH30" s="489"/>
      <c r="AI30" s="286"/>
      <c r="AJ30" s="281"/>
      <c r="AK30" s="281"/>
      <c r="AL30" s="288"/>
    </row>
    <row r="31" ht="12" customHeight="1">
      <c r="B31" s="280" t="s">
        <v>514</v>
      </c>
    </row>
    <row r="32" ht="12" customHeight="1" thickBot="1"/>
    <row r="33" spans="13:23" ht="12" customHeight="1">
      <c r="M33" s="505" t="s">
        <v>604</v>
      </c>
      <c r="N33" s="506"/>
      <c r="O33" s="506"/>
      <c r="P33" s="506"/>
      <c r="Q33" s="506"/>
      <c r="R33" s="506"/>
      <c r="S33" s="506"/>
      <c r="T33" s="506"/>
      <c r="U33" s="506"/>
      <c r="V33" s="506"/>
      <c r="W33" s="507"/>
    </row>
    <row r="34" spans="13:23" ht="12" customHeight="1">
      <c r="M34" s="508"/>
      <c r="N34" s="509"/>
      <c r="O34" s="509"/>
      <c r="P34" s="509"/>
      <c r="Q34" s="509"/>
      <c r="R34" s="509"/>
      <c r="S34" s="509"/>
      <c r="T34" s="509"/>
      <c r="U34" s="509"/>
      <c r="V34" s="509"/>
      <c r="W34" s="510"/>
    </row>
    <row r="35" spans="13:23" ht="12" customHeight="1" thickBot="1">
      <c r="M35" s="511"/>
      <c r="N35" s="512"/>
      <c r="O35" s="512"/>
      <c r="P35" s="512"/>
      <c r="Q35" s="512"/>
      <c r="R35" s="512"/>
      <c r="S35" s="512"/>
      <c r="T35" s="512"/>
      <c r="U35" s="512"/>
      <c r="V35" s="512"/>
      <c r="W35" s="513"/>
    </row>
    <row r="36" ht="12" customHeight="1"/>
    <row r="37" ht="12" customHeight="1" thickBot="1"/>
    <row r="38" spans="2:37" ht="12" customHeight="1" thickBot="1">
      <c r="B38" s="281"/>
      <c r="C38" s="281"/>
      <c r="D38" s="282"/>
      <c r="E38" s="490" t="s">
        <v>605</v>
      </c>
      <c r="F38" s="491"/>
      <c r="G38" s="492"/>
      <c r="H38" s="284"/>
      <c r="I38" s="284"/>
      <c r="J38" s="283"/>
      <c r="K38" s="285"/>
      <c r="L38" s="286"/>
      <c r="M38" s="281"/>
      <c r="N38" s="281"/>
      <c r="O38" s="281"/>
      <c r="P38" s="281"/>
      <c r="Q38" s="281"/>
      <c r="R38" s="281"/>
      <c r="S38" s="281"/>
      <c r="T38" s="281"/>
      <c r="U38" s="281"/>
      <c r="AK38" s="287" t="s">
        <v>606</v>
      </c>
    </row>
    <row r="39" spans="2:21" ht="12" customHeight="1" thickBot="1">
      <c r="B39" s="281"/>
      <c r="C39" s="281"/>
      <c r="D39" s="282"/>
      <c r="E39" s="490"/>
      <c r="F39" s="491"/>
      <c r="G39" s="492"/>
      <c r="H39" s="281"/>
      <c r="I39" s="281"/>
      <c r="J39" s="286"/>
      <c r="K39" s="282"/>
      <c r="L39" s="286"/>
      <c r="M39" s="281"/>
      <c r="N39" s="281"/>
      <c r="O39" s="281"/>
      <c r="P39" s="281"/>
      <c r="Q39" s="281"/>
      <c r="R39" s="281"/>
      <c r="S39" s="281"/>
      <c r="T39" s="281"/>
      <c r="U39" s="281"/>
    </row>
    <row r="40" spans="2:34" ht="12" customHeight="1" thickBot="1">
      <c r="B40" s="281"/>
      <c r="C40" s="281"/>
      <c r="D40" s="282"/>
      <c r="E40" s="490"/>
      <c r="F40" s="491"/>
      <c r="G40" s="492"/>
      <c r="H40" s="281"/>
      <c r="I40" s="281"/>
      <c r="J40" s="286"/>
      <c r="K40" s="282"/>
      <c r="L40" s="286"/>
      <c r="M40" s="281"/>
      <c r="N40" s="281"/>
      <c r="O40" s="281"/>
      <c r="P40" s="281"/>
      <c r="Q40" s="281"/>
      <c r="R40" s="281"/>
      <c r="S40" s="281"/>
      <c r="T40" s="281"/>
      <c r="U40" s="281"/>
      <c r="V40" s="281"/>
      <c r="W40" s="281"/>
      <c r="X40" s="281"/>
      <c r="Y40" s="281"/>
      <c r="Z40" s="281"/>
      <c r="AA40" s="281"/>
      <c r="AB40" s="281"/>
      <c r="AC40" s="281"/>
      <c r="AD40" s="281"/>
      <c r="AE40" s="281"/>
      <c r="AF40" s="281"/>
      <c r="AG40" s="281"/>
      <c r="AH40" s="281"/>
    </row>
    <row r="41" spans="2:34" ht="12" customHeight="1" thickBot="1">
      <c r="B41" s="281"/>
      <c r="C41" s="281"/>
      <c r="D41" s="282"/>
      <c r="E41" s="490" t="s">
        <v>607</v>
      </c>
      <c r="F41" s="491"/>
      <c r="G41" s="492"/>
      <c r="H41" s="281"/>
      <c r="I41" s="281"/>
      <c r="J41" s="293"/>
      <c r="K41" s="290"/>
      <c r="L41" s="286"/>
      <c r="M41" s="281"/>
      <c r="N41" s="281"/>
      <c r="O41" s="281"/>
      <c r="P41" s="281"/>
      <c r="Q41" s="281"/>
      <c r="R41" s="281"/>
      <c r="S41" s="281"/>
      <c r="T41" s="281"/>
      <c r="U41" s="281"/>
      <c r="V41" s="281"/>
      <c r="W41" s="281"/>
      <c r="X41" s="281"/>
      <c r="Y41" s="281"/>
      <c r="Z41" s="281"/>
      <c r="AA41" s="281"/>
      <c r="AB41" s="281"/>
      <c r="AC41" s="281"/>
      <c r="AD41" s="281"/>
      <c r="AE41" s="281"/>
      <c r="AF41" s="281"/>
      <c r="AG41" s="281"/>
      <c r="AH41" s="281"/>
    </row>
    <row r="42" spans="2:34" ht="12" customHeight="1" thickBot="1">
      <c r="B42" s="281"/>
      <c r="C42" s="281"/>
      <c r="D42" s="282"/>
      <c r="E42" s="490"/>
      <c r="F42" s="491"/>
      <c r="G42" s="492"/>
      <c r="H42" s="281"/>
      <c r="I42" s="281"/>
      <c r="J42" s="484" t="s">
        <v>591</v>
      </c>
      <c r="K42" s="486"/>
      <c r="L42" s="286"/>
      <c r="M42" s="281"/>
      <c r="N42" s="281"/>
      <c r="O42" s="281"/>
      <c r="P42" s="281"/>
      <c r="Q42" s="281"/>
      <c r="R42" s="281"/>
      <c r="S42" s="281"/>
      <c r="T42" s="281"/>
      <c r="U42" s="281"/>
      <c r="V42" s="281"/>
      <c r="W42" s="281"/>
      <c r="X42" s="281"/>
      <c r="Y42" s="281"/>
      <c r="Z42" s="281"/>
      <c r="AA42" s="281"/>
      <c r="AB42" s="281"/>
      <c r="AC42" s="281"/>
      <c r="AD42" s="281"/>
      <c r="AE42" s="281"/>
      <c r="AF42" s="281"/>
      <c r="AG42" s="281"/>
      <c r="AH42" s="281"/>
    </row>
    <row r="43" spans="2:34" ht="12" customHeight="1" thickBot="1">
      <c r="B43" s="281"/>
      <c r="C43" s="281"/>
      <c r="D43" s="282"/>
      <c r="E43" s="490"/>
      <c r="F43" s="491"/>
      <c r="G43" s="492"/>
      <c r="H43" s="281"/>
      <c r="I43" s="281"/>
      <c r="J43" s="493"/>
      <c r="K43" s="495"/>
      <c r="L43" s="286"/>
      <c r="M43" s="281"/>
      <c r="N43" s="281"/>
      <c r="O43" s="281"/>
      <c r="P43" s="281"/>
      <c r="Q43" s="281"/>
      <c r="R43" s="281"/>
      <c r="S43" s="281"/>
      <c r="T43" s="281"/>
      <c r="U43" s="281"/>
      <c r="V43" s="281"/>
      <c r="W43" s="281"/>
      <c r="X43" s="281"/>
      <c r="Y43" s="281"/>
      <c r="Z43" s="281"/>
      <c r="AA43" s="281"/>
      <c r="AB43" s="281"/>
      <c r="AC43" s="281"/>
      <c r="AD43" s="281"/>
      <c r="AE43" s="281"/>
      <c r="AF43" s="281"/>
      <c r="AG43" s="281"/>
      <c r="AH43" s="281"/>
    </row>
    <row r="44" spans="2:34" ht="12" customHeight="1" thickBot="1">
      <c r="B44" s="281"/>
      <c r="C44" s="281"/>
      <c r="D44" s="282"/>
      <c r="E44" s="490" t="s">
        <v>608</v>
      </c>
      <c r="F44" s="491"/>
      <c r="G44" s="492"/>
      <c r="H44" s="281"/>
      <c r="I44" s="281"/>
      <c r="J44" s="487"/>
      <c r="K44" s="489"/>
      <c r="L44" s="286"/>
      <c r="AC44" s="281"/>
      <c r="AD44" s="281"/>
      <c r="AE44" s="281"/>
      <c r="AF44" s="281"/>
      <c r="AG44" s="281"/>
      <c r="AH44" s="281"/>
    </row>
    <row r="45" spans="2:34" ht="12" customHeight="1" thickBot="1">
      <c r="B45" s="281"/>
      <c r="C45" s="281"/>
      <c r="D45" s="282"/>
      <c r="E45" s="490"/>
      <c r="F45" s="491"/>
      <c r="G45" s="492"/>
      <c r="H45" s="281"/>
      <c r="J45" s="284"/>
      <c r="K45" s="497" t="s">
        <v>504</v>
      </c>
      <c r="L45" s="498"/>
      <c r="M45" s="286"/>
      <c r="N45" s="281"/>
      <c r="O45" s="281"/>
      <c r="P45" s="281"/>
      <c r="Q45" s="281"/>
      <c r="R45" s="281"/>
      <c r="S45" s="281"/>
      <c r="T45" s="281"/>
      <c r="U45" s="281"/>
      <c r="V45" s="281"/>
      <c r="W45" s="281"/>
      <c r="X45" s="281"/>
      <c r="Y45" s="281"/>
      <c r="Z45" s="281"/>
      <c r="AA45" s="281"/>
      <c r="AB45" s="281"/>
      <c r="AC45" s="281"/>
      <c r="AD45" s="281"/>
      <c r="AE45" s="281"/>
      <c r="AF45" s="281"/>
      <c r="AG45" s="281"/>
      <c r="AH45" s="281"/>
    </row>
    <row r="46" spans="2:34" ht="12" customHeight="1" thickBot="1">
      <c r="B46" s="281"/>
      <c r="C46" s="281"/>
      <c r="D46" s="282"/>
      <c r="E46" s="490"/>
      <c r="F46" s="491"/>
      <c r="G46" s="492"/>
      <c r="H46" s="281"/>
      <c r="I46" s="281"/>
      <c r="J46" s="282"/>
      <c r="K46" s="291"/>
      <c r="L46" s="292"/>
      <c r="M46" s="286"/>
      <c r="N46" s="281"/>
      <c r="O46" s="281"/>
      <c r="P46" s="281"/>
      <c r="Q46" s="281"/>
      <c r="R46" s="281"/>
      <c r="S46" s="281"/>
      <c r="T46" s="281"/>
      <c r="U46" s="281"/>
      <c r="V46" s="281"/>
      <c r="W46" s="281"/>
      <c r="X46" s="281"/>
      <c r="Y46" s="281"/>
      <c r="Z46" s="281"/>
      <c r="AA46" s="281"/>
      <c r="AB46" s="281"/>
      <c r="AC46" s="281"/>
      <c r="AD46" s="281"/>
      <c r="AE46" s="281"/>
      <c r="AF46" s="281"/>
      <c r="AG46" s="281"/>
      <c r="AH46" s="281"/>
    </row>
    <row r="47" spans="2:34" ht="12" customHeight="1" thickBot="1">
      <c r="B47" s="281"/>
      <c r="C47" s="281"/>
      <c r="D47" s="282"/>
      <c r="E47" s="490"/>
      <c r="F47" s="491"/>
      <c r="G47" s="492"/>
      <c r="H47" s="281"/>
      <c r="I47" s="281"/>
      <c r="J47" s="282"/>
      <c r="K47" s="291"/>
      <c r="L47" s="292"/>
      <c r="M47" s="286"/>
      <c r="N47" s="281"/>
      <c r="O47" s="281"/>
      <c r="P47" s="281"/>
      <c r="Q47" s="281"/>
      <c r="R47" s="281"/>
      <c r="S47" s="281"/>
      <c r="T47" s="281"/>
      <c r="U47" s="281"/>
      <c r="V47" s="281"/>
      <c r="W47" s="281"/>
      <c r="X47" s="281"/>
      <c r="Y47" s="289"/>
      <c r="Z47" s="289"/>
      <c r="AA47" s="289"/>
      <c r="AB47" s="289"/>
      <c r="AC47" s="289"/>
      <c r="AD47" s="281"/>
      <c r="AE47" s="281"/>
      <c r="AF47" s="281"/>
      <c r="AG47" s="281"/>
      <c r="AH47" s="281"/>
    </row>
    <row r="48" spans="2:34" ht="12" customHeight="1" thickBot="1">
      <c r="B48" s="281"/>
      <c r="C48" s="281"/>
      <c r="D48" s="282"/>
      <c r="E48" s="490"/>
      <c r="F48" s="491"/>
      <c r="G48" s="492"/>
      <c r="H48" s="281"/>
      <c r="I48" s="281"/>
      <c r="J48" s="282"/>
      <c r="K48" s="291"/>
      <c r="L48" s="292"/>
      <c r="M48" s="286"/>
      <c r="N48" s="281"/>
      <c r="O48" s="281"/>
      <c r="P48" s="281"/>
      <c r="Q48" s="281"/>
      <c r="R48" s="281"/>
      <c r="S48" s="281"/>
      <c r="T48" s="281"/>
      <c r="U48" s="281"/>
      <c r="V48" s="281"/>
      <c r="W48" s="281"/>
      <c r="X48" s="281"/>
      <c r="Y48" s="283"/>
      <c r="Z48" s="284"/>
      <c r="AA48" s="284"/>
      <c r="AB48" s="284"/>
      <c r="AC48" s="285"/>
      <c r="AD48" s="281"/>
      <c r="AE48" s="281"/>
      <c r="AF48" s="281"/>
      <c r="AG48" s="281"/>
      <c r="AH48" s="281"/>
    </row>
    <row r="49" spans="2:34" ht="12" customHeight="1" thickBot="1">
      <c r="B49" s="281"/>
      <c r="C49" s="281"/>
      <c r="D49" s="282"/>
      <c r="E49" s="490" t="s">
        <v>609</v>
      </c>
      <c r="F49" s="491"/>
      <c r="G49" s="492"/>
      <c r="H49" s="281"/>
      <c r="J49" s="282"/>
      <c r="K49" s="294"/>
      <c r="L49" s="295"/>
      <c r="M49" s="293"/>
      <c r="N49" s="289"/>
      <c r="O49" s="289"/>
      <c r="P49" s="289"/>
      <c r="Q49" s="289"/>
      <c r="R49" s="281"/>
      <c r="S49" s="281"/>
      <c r="T49" s="281"/>
      <c r="U49" s="281"/>
      <c r="V49" s="281"/>
      <c r="W49" s="281"/>
      <c r="X49" s="281"/>
      <c r="Y49" s="286"/>
      <c r="Z49" s="281" t="s">
        <v>610</v>
      </c>
      <c r="AA49" s="289"/>
      <c r="AB49" s="289"/>
      <c r="AC49" s="290"/>
      <c r="AD49" s="281"/>
      <c r="AE49" s="281"/>
      <c r="AF49" s="281"/>
      <c r="AG49" s="281"/>
      <c r="AH49" s="281"/>
    </row>
    <row r="50" spans="2:34" ht="12" customHeight="1" thickBot="1">
      <c r="B50" s="281"/>
      <c r="C50" s="281"/>
      <c r="D50" s="282"/>
      <c r="E50" s="490"/>
      <c r="F50" s="491"/>
      <c r="G50" s="492"/>
      <c r="H50" s="281"/>
      <c r="I50" s="281"/>
      <c r="J50" s="282"/>
      <c r="K50" s="484" t="s">
        <v>611</v>
      </c>
      <c r="L50" s="485"/>
      <c r="M50" s="486"/>
      <c r="N50" s="484" t="s">
        <v>612</v>
      </c>
      <c r="O50" s="485"/>
      <c r="P50" s="485"/>
      <c r="Q50" s="486"/>
      <c r="R50" s="304"/>
      <c r="S50" s="281"/>
      <c r="T50" s="281"/>
      <c r="U50" s="281"/>
      <c r="V50" s="281"/>
      <c r="W50" s="281"/>
      <c r="X50" s="281"/>
      <c r="Y50" s="286"/>
      <c r="Z50" s="281"/>
      <c r="AA50" s="281"/>
      <c r="AB50" s="281"/>
      <c r="AC50" s="282"/>
      <c r="AD50" s="281"/>
      <c r="AE50" s="281"/>
      <c r="AF50" s="281"/>
      <c r="AG50" s="281"/>
      <c r="AH50" s="281"/>
    </row>
    <row r="51" spans="2:34" ht="12" customHeight="1" thickBot="1">
      <c r="B51" s="281"/>
      <c r="C51" s="281"/>
      <c r="D51" s="282"/>
      <c r="E51" s="490"/>
      <c r="F51" s="491"/>
      <c r="G51" s="492"/>
      <c r="H51" s="281"/>
      <c r="I51" s="281"/>
      <c r="J51" s="282"/>
      <c r="K51" s="487"/>
      <c r="L51" s="488"/>
      <c r="M51" s="489"/>
      <c r="N51" s="487"/>
      <c r="O51" s="488"/>
      <c r="P51" s="488"/>
      <c r="Q51" s="489"/>
      <c r="R51" s="305"/>
      <c r="S51" s="289"/>
      <c r="T51" s="289"/>
      <c r="U51" s="289"/>
      <c r="V51" s="289"/>
      <c r="W51" s="289"/>
      <c r="X51" s="289"/>
      <c r="Y51" s="293"/>
      <c r="Z51" s="289"/>
      <c r="AA51" s="289"/>
      <c r="AB51" s="289"/>
      <c r="AC51" s="290"/>
      <c r="AD51" s="281"/>
      <c r="AE51" s="281"/>
      <c r="AF51" s="281"/>
      <c r="AG51" s="281"/>
      <c r="AH51" s="281"/>
    </row>
    <row r="52" spans="2:34" ht="12" customHeight="1">
      <c r="B52" s="281"/>
      <c r="C52" s="281"/>
      <c r="D52" s="282"/>
      <c r="E52" s="283"/>
      <c r="F52" s="284"/>
      <c r="G52" s="284"/>
      <c r="H52" s="281"/>
      <c r="K52" s="284"/>
      <c r="L52" s="284"/>
      <c r="M52" s="284"/>
      <c r="N52" s="284"/>
      <c r="O52" s="284"/>
      <c r="P52" s="284"/>
      <c r="Q52" s="284"/>
      <c r="R52" s="284"/>
      <c r="S52" s="284"/>
      <c r="T52" s="284"/>
      <c r="U52" s="284"/>
      <c r="V52" s="284"/>
      <c r="W52" s="484" t="s">
        <v>613</v>
      </c>
      <c r="X52" s="485"/>
      <c r="Y52" s="485"/>
      <c r="Z52" s="485"/>
      <c r="AA52" s="485"/>
      <c r="AB52" s="485"/>
      <c r="AC52" s="486"/>
      <c r="AD52" s="281"/>
      <c r="AE52" s="281"/>
      <c r="AF52" s="281"/>
      <c r="AG52" s="281"/>
      <c r="AH52" s="281"/>
    </row>
    <row r="53" spans="2:34" ht="12" customHeight="1">
      <c r="B53" s="281"/>
      <c r="C53" s="281"/>
      <c r="D53" s="282"/>
      <c r="E53" s="286"/>
      <c r="F53" s="281"/>
      <c r="G53" s="281"/>
      <c r="H53" s="281"/>
      <c r="I53" s="281"/>
      <c r="J53" s="281"/>
      <c r="K53" s="281"/>
      <c r="L53" s="281"/>
      <c r="M53" s="281"/>
      <c r="N53" s="281"/>
      <c r="O53" s="281"/>
      <c r="P53" s="281"/>
      <c r="Q53" s="281"/>
      <c r="R53" s="281"/>
      <c r="S53" s="281"/>
      <c r="T53" s="281"/>
      <c r="U53" s="281"/>
      <c r="V53" s="281"/>
      <c r="W53" s="493"/>
      <c r="X53" s="494"/>
      <c r="Y53" s="494"/>
      <c r="Z53" s="494"/>
      <c r="AA53" s="494"/>
      <c r="AB53" s="494"/>
      <c r="AC53" s="495"/>
      <c r="AD53" s="281"/>
      <c r="AE53" s="281"/>
      <c r="AF53" s="281"/>
      <c r="AG53" s="281"/>
      <c r="AH53" s="281"/>
    </row>
    <row r="54" spans="2:34" ht="12" customHeight="1" thickBot="1">
      <c r="B54" s="281"/>
      <c r="C54" s="281"/>
      <c r="D54" s="282"/>
      <c r="E54" s="293"/>
      <c r="F54" s="289"/>
      <c r="G54" s="289"/>
      <c r="H54" s="289"/>
      <c r="I54" s="289"/>
      <c r="J54" s="289"/>
      <c r="K54" s="289"/>
      <c r="L54" s="289"/>
      <c r="M54" s="289"/>
      <c r="N54" s="289"/>
      <c r="O54" s="289"/>
      <c r="P54" s="289"/>
      <c r="Q54" s="289"/>
      <c r="R54" s="289"/>
      <c r="S54" s="289"/>
      <c r="T54" s="289"/>
      <c r="U54" s="289"/>
      <c r="V54" s="289"/>
      <c r="W54" s="493"/>
      <c r="X54" s="494"/>
      <c r="Y54" s="494"/>
      <c r="Z54" s="494"/>
      <c r="AA54" s="494"/>
      <c r="AB54" s="494"/>
      <c r="AC54" s="495"/>
      <c r="AD54" s="281"/>
      <c r="AE54" s="281"/>
      <c r="AF54" s="281"/>
      <c r="AG54" s="281"/>
      <c r="AH54" s="281"/>
    </row>
    <row r="55" spans="2:34" ht="12" customHeight="1">
      <c r="B55" s="281"/>
      <c r="C55" s="281"/>
      <c r="D55" s="281"/>
      <c r="E55" s="496" t="s">
        <v>614</v>
      </c>
      <c r="F55" s="485"/>
      <c r="G55" s="486"/>
      <c r="H55" s="484" t="s">
        <v>509</v>
      </c>
      <c r="I55" s="485"/>
      <c r="J55" s="486"/>
      <c r="K55" s="484" t="s">
        <v>509</v>
      </c>
      <c r="L55" s="485"/>
      <c r="M55" s="486"/>
      <c r="N55" s="484" t="s">
        <v>509</v>
      </c>
      <c r="O55" s="485"/>
      <c r="P55" s="486"/>
      <c r="Q55" s="484" t="s">
        <v>509</v>
      </c>
      <c r="R55" s="485"/>
      <c r="S55" s="486"/>
      <c r="T55" s="484" t="s">
        <v>509</v>
      </c>
      <c r="U55" s="485"/>
      <c r="V55" s="485"/>
      <c r="W55" s="493"/>
      <c r="X55" s="494"/>
      <c r="Y55" s="494"/>
      <c r="Z55" s="494"/>
      <c r="AA55" s="494"/>
      <c r="AB55" s="494"/>
      <c r="AC55" s="495"/>
      <c r="AD55" s="281"/>
      <c r="AE55" s="281"/>
      <c r="AF55" s="281"/>
      <c r="AG55" s="281"/>
      <c r="AH55" s="281"/>
    </row>
    <row r="56" spans="2:34" ht="12" customHeight="1">
      <c r="B56" s="281"/>
      <c r="C56" s="281"/>
      <c r="D56" s="281"/>
      <c r="E56" s="493"/>
      <c r="F56" s="494"/>
      <c r="G56" s="495"/>
      <c r="H56" s="493" t="s">
        <v>510</v>
      </c>
      <c r="I56" s="494"/>
      <c r="J56" s="495"/>
      <c r="K56" s="493" t="s">
        <v>510</v>
      </c>
      <c r="L56" s="494"/>
      <c r="M56" s="495"/>
      <c r="N56" s="493" t="s">
        <v>510</v>
      </c>
      <c r="O56" s="494"/>
      <c r="P56" s="495"/>
      <c r="Q56" s="493" t="s">
        <v>510</v>
      </c>
      <c r="R56" s="494"/>
      <c r="S56" s="495"/>
      <c r="T56" s="493" t="s">
        <v>510</v>
      </c>
      <c r="U56" s="494"/>
      <c r="V56" s="494"/>
      <c r="W56" s="493"/>
      <c r="X56" s="494"/>
      <c r="Y56" s="494"/>
      <c r="Z56" s="494"/>
      <c r="AA56" s="494"/>
      <c r="AB56" s="494"/>
      <c r="AC56" s="495"/>
      <c r="AD56" s="281"/>
      <c r="AE56" s="281"/>
      <c r="AF56" s="281"/>
      <c r="AG56" s="281"/>
      <c r="AH56" s="281"/>
    </row>
    <row r="57" spans="2:34" ht="12" customHeight="1" thickBot="1">
      <c r="B57" s="281"/>
      <c r="C57" s="281"/>
      <c r="D57" s="281"/>
      <c r="E57" s="487"/>
      <c r="F57" s="488"/>
      <c r="G57" s="489"/>
      <c r="H57" s="487" t="s">
        <v>511</v>
      </c>
      <c r="I57" s="488"/>
      <c r="J57" s="489"/>
      <c r="K57" s="487" t="s">
        <v>511</v>
      </c>
      <c r="L57" s="488"/>
      <c r="M57" s="489"/>
      <c r="N57" s="487" t="s">
        <v>511</v>
      </c>
      <c r="O57" s="488"/>
      <c r="P57" s="489"/>
      <c r="Q57" s="487" t="s">
        <v>511</v>
      </c>
      <c r="R57" s="488"/>
      <c r="S57" s="489"/>
      <c r="T57" s="487" t="s">
        <v>511</v>
      </c>
      <c r="U57" s="488"/>
      <c r="V57" s="488"/>
      <c r="W57" s="487"/>
      <c r="X57" s="488"/>
      <c r="Y57" s="488"/>
      <c r="Z57" s="488"/>
      <c r="AA57" s="488"/>
      <c r="AB57" s="488"/>
      <c r="AC57" s="489"/>
      <c r="AD57" s="281"/>
      <c r="AE57" s="281"/>
      <c r="AF57" s="281"/>
      <c r="AG57" s="281"/>
      <c r="AH57" s="281"/>
    </row>
    <row r="58" spans="2:34" ht="12" customHeight="1">
      <c r="B58" s="281"/>
      <c r="C58" s="281"/>
      <c r="D58" s="281"/>
      <c r="E58" s="484" t="s">
        <v>513</v>
      </c>
      <c r="F58" s="485"/>
      <c r="G58" s="485"/>
      <c r="H58" s="485"/>
      <c r="I58" s="485"/>
      <c r="J58" s="485"/>
      <c r="K58" s="485"/>
      <c r="L58" s="485"/>
      <c r="M58" s="485"/>
      <c r="N58" s="485"/>
      <c r="O58" s="485"/>
      <c r="P58" s="485"/>
      <c r="Q58" s="485"/>
      <c r="R58" s="485"/>
      <c r="S58" s="485"/>
      <c r="T58" s="485"/>
      <c r="U58" s="485"/>
      <c r="V58" s="485"/>
      <c r="W58" s="485"/>
      <c r="X58" s="485"/>
      <c r="Y58" s="485"/>
      <c r="Z58" s="485"/>
      <c r="AA58" s="485"/>
      <c r="AB58" s="485"/>
      <c r="AC58" s="486"/>
      <c r="AD58" s="281"/>
      <c r="AE58" s="281"/>
      <c r="AF58" s="281"/>
      <c r="AG58" s="281"/>
      <c r="AH58" s="281"/>
    </row>
    <row r="59" spans="2:34" ht="12" customHeight="1" thickBot="1">
      <c r="B59" s="293"/>
      <c r="C59" s="289"/>
      <c r="D59" s="290"/>
      <c r="E59" s="487"/>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9"/>
      <c r="AD59" s="281"/>
      <c r="AE59" s="281"/>
      <c r="AF59" s="281"/>
      <c r="AG59" s="281"/>
      <c r="AH59" s="281"/>
    </row>
    <row r="60" ht="12" customHeight="1">
      <c r="B60" s="280" t="s">
        <v>514</v>
      </c>
    </row>
    <row r="61" ht="12" customHeight="1"/>
  </sheetData>
  <sheetProtection/>
  <mergeCells count="63">
    <mergeCell ref="AF21:AH23"/>
    <mergeCell ref="AF16:AH20"/>
    <mergeCell ref="AF24:AH27"/>
    <mergeCell ref="AF28:AH30"/>
    <mergeCell ref="Z26:AB26"/>
    <mergeCell ref="Z27:AB27"/>
    <mergeCell ref="Z28:AB28"/>
    <mergeCell ref="B26:D28"/>
    <mergeCell ref="E26:G28"/>
    <mergeCell ref="K26:M28"/>
    <mergeCell ref="H26:J28"/>
    <mergeCell ref="W27:Y27"/>
    <mergeCell ref="E9:H12"/>
    <mergeCell ref="E13:H15"/>
    <mergeCell ref="J13:K15"/>
    <mergeCell ref="K16:L16"/>
    <mergeCell ref="N28:P28"/>
    <mergeCell ref="AI13:AK15"/>
    <mergeCell ref="AJ20:AK25"/>
    <mergeCell ref="J42:K44"/>
    <mergeCell ref="M33:W35"/>
    <mergeCell ref="T26:V26"/>
    <mergeCell ref="T27:V27"/>
    <mergeCell ref="T28:V28"/>
    <mergeCell ref="W26:Y26"/>
    <mergeCell ref="AC26:AE28"/>
    <mergeCell ref="AD13:AH15"/>
    <mergeCell ref="N56:P56"/>
    <mergeCell ref="E17:H19"/>
    <mergeCell ref="K45:L45"/>
    <mergeCell ref="E29:AE30"/>
    <mergeCell ref="E38:G40"/>
    <mergeCell ref="N26:P26"/>
    <mergeCell ref="N27:P27"/>
    <mergeCell ref="Q26:S26"/>
    <mergeCell ref="Q27:S27"/>
    <mergeCell ref="N21:Q22"/>
    <mergeCell ref="E58:AC59"/>
    <mergeCell ref="W52:AC57"/>
    <mergeCell ref="T56:V56"/>
    <mergeCell ref="Q56:S56"/>
    <mergeCell ref="N57:P57"/>
    <mergeCell ref="Q57:S57"/>
    <mergeCell ref="T55:V55"/>
    <mergeCell ref="K56:M56"/>
    <mergeCell ref="E55:G57"/>
    <mergeCell ref="N55:P55"/>
    <mergeCell ref="H57:J57"/>
    <mergeCell ref="K57:M57"/>
    <mergeCell ref="K50:M51"/>
    <mergeCell ref="W28:Y28"/>
    <mergeCell ref="Q55:S55"/>
    <mergeCell ref="T57:V57"/>
    <mergeCell ref="H55:J55"/>
    <mergeCell ref="K55:M55"/>
    <mergeCell ref="H56:J56"/>
    <mergeCell ref="Q28:S28"/>
    <mergeCell ref="N50:Q51"/>
    <mergeCell ref="E49:G51"/>
    <mergeCell ref="E44:G48"/>
    <mergeCell ref="E41:G43"/>
    <mergeCell ref="E21:H22"/>
    <mergeCell ref="K21:M2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8" r:id="rId1"/>
  <headerFooter alignWithMargins="0">
    <oddFooter>&amp;C-3-</oddFooter>
  </headerFooter>
</worksheet>
</file>

<file path=xl/worksheets/sheet30.xml><?xml version="1.0" encoding="utf-8"?>
<worksheet xmlns="http://schemas.openxmlformats.org/spreadsheetml/2006/main" xmlns:r="http://schemas.openxmlformats.org/officeDocument/2006/relationships">
  <sheetPr>
    <tabColor rgb="FFFFFF00"/>
    <pageSetUpPr fitToPage="1"/>
  </sheetPr>
  <dimension ref="A1:K19"/>
  <sheetViews>
    <sheetView view="pageBreakPreview" zoomScaleSheetLayoutView="100" zoomScalePageLayoutView="0" workbookViewId="0" topLeftCell="A9">
      <selection activeCell="E13" sqref="E13"/>
    </sheetView>
  </sheetViews>
  <sheetFormatPr defaultColWidth="9" defaultRowHeight="14.25"/>
  <cols>
    <col min="1" max="1" width="5.59765625" style="26" customWidth="1"/>
    <col min="2" max="11" width="11.59765625" style="26" customWidth="1"/>
    <col min="12" max="16384" width="9" style="26" customWidth="1"/>
  </cols>
  <sheetData>
    <row r="1" spans="1:11" ht="19.5" customHeight="1">
      <c r="A1" s="25" t="s">
        <v>924</v>
      </c>
      <c r="B1" s="25"/>
      <c r="C1" s="25"/>
      <c r="D1" s="25"/>
      <c r="E1" s="25"/>
      <c r="F1" s="25"/>
      <c r="G1" s="25"/>
      <c r="H1" s="25"/>
      <c r="I1" s="25"/>
      <c r="J1" s="25"/>
      <c r="K1" s="25"/>
    </row>
    <row r="2" spans="1:11" ht="19.5" customHeight="1">
      <c r="A2" s="25"/>
      <c r="B2" s="25"/>
      <c r="C2" s="25"/>
      <c r="D2" s="25"/>
      <c r="E2" s="25"/>
      <c r="F2" s="25"/>
      <c r="G2" s="25"/>
      <c r="H2" s="25"/>
      <c r="I2" s="25"/>
      <c r="J2" s="25"/>
      <c r="K2" s="3" t="s">
        <v>156</v>
      </c>
    </row>
    <row r="3" spans="1:11" ht="24.75" customHeight="1">
      <c r="A3" s="525"/>
      <c r="B3" s="716" t="s">
        <v>157</v>
      </c>
      <c r="C3" s="525" t="s">
        <v>158</v>
      </c>
      <c r="D3" s="525"/>
      <c r="E3" s="525"/>
      <c r="F3" s="525" t="s">
        <v>159</v>
      </c>
      <c r="G3" s="525"/>
      <c r="H3" s="525"/>
      <c r="I3" s="525"/>
      <c r="J3" s="525"/>
      <c r="K3" s="525"/>
    </row>
    <row r="4" spans="1:11" ht="51" customHeight="1">
      <c r="A4" s="525"/>
      <c r="B4" s="716"/>
      <c r="C4" s="322" t="s">
        <v>160</v>
      </c>
      <c r="D4" s="322" t="s">
        <v>161</v>
      </c>
      <c r="E4" s="322" t="s">
        <v>162</v>
      </c>
      <c r="F4" s="322" t="s">
        <v>163</v>
      </c>
      <c r="G4" s="322" t="s">
        <v>164</v>
      </c>
      <c r="H4" s="322" t="s">
        <v>165</v>
      </c>
      <c r="I4" s="322" t="s">
        <v>166</v>
      </c>
      <c r="J4" s="322" t="s">
        <v>167</v>
      </c>
      <c r="K4" s="322" t="s">
        <v>168</v>
      </c>
    </row>
    <row r="5" spans="1:11" ht="24.75" customHeight="1">
      <c r="A5" s="58">
        <v>1</v>
      </c>
      <c r="B5" s="59" t="s">
        <v>834</v>
      </c>
      <c r="C5" s="60">
        <v>10000000</v>
      </c>
      <c r="D5" s="60">
        <v>1000000</v>
      </c>
      <c r="E5" s="60">
        <f>C5-D5</f>
        <v>9000000</v>
      </c>
      <c r="F5" s="59" t="s">
        <v>834</v>
      </c>
      <c r="G5" s="59" t="s">
        <v>834</v>
      </c>
      <c r="H5" s="60">
        <v>9000000</v>
      </c>
      <c r="I5" s="58" t="s">
        <v>169</v>
      </c>
      <c r="J5" s="60">
        <v>0</v>
      </c>
      <c r="K5" s="58" t="s">
        <v>623</v>
      </c>
    </row>
    <row r="6" spans="1:11" ht="24.75" customHeight="1">
      <c r="A6" s="61">
        <v>2</v>
      </c>
      <c r="B6" s="62"/>
      <c r="C6" s="63"/>
      <c r="D6" s="63"/>
      <c r="E6" s="63"/>
      <c r="F6" s="62"/>
      <c r="G6" s="62"/>
      <c r="H6" s="63"/>
      <c r="I6" s="61"/>
      <c r="J6" s="63"/>
      <c r="K6" s="61"/>
    </row>
    <row r="7" spans="1:11" ht="24.75" customHeight="1">
      <c r="A7" s="61">
        <v>3</v>
      </c>
      <c r="B7" s="62"/>
      <c r="C7" s="63"/>
      <c r="D7" s="63"/>
      <c r="E7" s="63"/>
      <c r="F7" s="62"/>
      <c r="G7" s="62"/>
      <c r="H7" s="63"/>
      <c r="I7" s="61"/>
      <c r="J7" s="63"/>
      <c r="K7" s="61"/>
    </row>
    <row r="8" spans="1:11" ht="24.75" customHeight="1">
      <c r="A8" s="61">
        <v>4</v>
      </c>
      <c r="B8" s="62"/>
      <c r="C8" s="63"/>
      <c r="D8" s="63"/>
      <c r="E8" s="63"/>
      <c r="F8" s="62"/>
      <c r="G8" s="62"/>
      <c r="H8" s="63"/>
      <c r="I8" s="61"/>
      <c r="J8" s="63"/>
      <c r="K8" s="61"/>
    </row>
    <row r="9" spans="1:11" ht="24.75" customHeight="1">
      <c r="A9" s="61">
        <v>5</v>
      </c>
      <c r="B9" s="62"/>
      <c r="C9" s="63"/>
      <c r="D9" s="63"/>
      <c r="E9" s="63"/>
      <c r="F9" s="62"/>
      <c r="G9" s="62"/>
      <c r="H9" s="63"/>
      <c r="I9" s="61"/>
      <c r="J9" s="63"/>
      <c r="K9" s="61"/>
    </row>
    <row r="10" spans="1:11" ht="24.75" customHeight="1">
      <c r="A10" s="61">
        <v>6</v>
      </c>
      <c r="B10" s="62"/>
      <c r="C10" s="63"/>
      <c r="D10" s="63"/>
      <c r="E10" s="63"/>
      <c r="F10" s="62"/>
      <c r="G10" s="62"/>
      <c r="H10" s="63"/>
      <c r="I10" s="61"/>
      <c r="J10" s="63"/>
      <c r="K10" s="61"/>
    </row>
    <row r="11" spans="1:11" ht="24.75" customHeight="1">
      <c r="A11" s="61">
        <v>7</v>
      </c>
      <c r="B11" s="62"/>
      <c r="C11" s="63"/>
      <c r="D11" s="63"/>
      <c r="E11" s="63"/>
      <c r="F11" s="62"/>
      <c r="G11" s="62"/>
      <c r="H11" s="63"/>
      <c r="I11" s="61"/>
      <c r="J11" s="63"/>
      <c r="K11" s="61"/>
    </row>
    <row r="12" spans="1:11" ht="24.75" customHeight="1">
      <c r="A12" s="61">
        <v>8</v>
      </c>
      <c r="B12" s="62"/>
      <c r="C12" s="63"/>
      <c r="D12" s="63"/>
      <c r="E12" s="63"/>
      <c r="F12" s="62"/>
      <c r="G12" s="62"/>
      <c r="H12" s="63"/>
      <c r="I12" s="61"/>
      <c r="J12" s="63"/>
      <c r="K12" s="61"/>
    </row>
    <row r="13" spans="1:11" ht="24.75" customHeight="1">
      <c r="A13" s="61">
        <v>9</v>
      </c>
      <c r="B13" s="62"/>
      <c r="C13" s="63"/>
      <c r="D13" s="63"/>
      <c r="E13" s="63"/>
      <c r="F13" s="62"/>
      <c r="G13" s="62"/>
      <c r="H13" s="63"/>
      <c r="I13" s="61"/>
      <c r="J13" s="63"/>
      <c r="K13" s="61"/>
    </row>
    <row r="14" spans="1:11" ht="24.75" customHeight="1">
      <c r="A14" s="61">
        <v>10</v>
      </c>
      <c r="B14" s="62"/>
      <c r="C14" s="63"/>
      <c r="D14" s="63"/>
      <c r="E14" s="63"/>
      <c r="F14" s="62"/>
      <c r="G14" s="62"/>
      <c r="H14" s="63"/>
      <c r="I14" s="61"/>
      <c r="J14" s="63"/>
      <c r="K14" s="61"/>
    </row>
    <row r="15" spans="1:11" ht="24.75" customHeight="1">
      <c r="A15" s="61">
        <v>11</v>
      </c>
      <c r="B15" s="62"/>
      <c r="C15" s="63"/>
      <c r="D15" s="63"/>
      <c r="E15" s="63"/>
      <c r="F15" s="62"/>
      <c r="G15" s="62"/>
      <c r="H15" s="63"/>
      <c r="I15" s="61"/>
      <c r="J15" s="63"/>
      <c r="K15" s="61"/>
    </row>
    <row r="16" spans="1:11" ht="24.75" customHeight="1">
      <c r="A16" s="61">
        <v>12</v>
      </c>
      <c r="B16" s="62"/>
      <c r="C16" s="63"/>
      <c r="D16" s="63"/>
      <c r="E16" s="63"/>
      <c r="F16" s="62"/>
      <c r="G16" s="62"/>
      <c r="H16" s="63"/>
      <c r="I16" s="61"/>
      <c r="J16" s="63"/>
      <c r="K16" s="61"/>
    </row>
    <row r="17" spans="1:11" ht="24.75" customHeight="1">
      <c r="A17" s="61">
        <v>13</v>
      </c>
      <c r="B17" s="62"/>
      <c r="C17" s="63"/>
      <c r="D17" s="63"/>
      <c r="E17" s="63"/>
      <c r="F17" s="62"/>
      <c r="G17" s="62"/>
      <c r="H17" s="63"/>
      <c r="I17" s="61"/>
      <c r="J17" s="63"/>
      <c r="K17" s="61"/>
    </row>
    <row r="18" spans="1:11" ht="24.75" customHeight="1">
      <c r="A18" s="61">
        <v>14</v>
      </c>
      <c r="B18" s="62"/>
      <c r="C18" s="63"/>
      <c r="D18" s="63"/>
      <c r="E18" s="63"/>
      <c r="F18" s="62"/>
      <c r="G18" s="62"/>
      <c r="H18" s="63"/>
      <c r="I18" s="61"/>
      <c r="J18" s="63"/>
      <c r="K18" s="61"/>
    </row>
    <row r="19" spans="1:11" ht="24.75" customHeight="1">
      <c r="A19" s="306" t="s">
        <v>576</v>
      </c>
      <c r="B19" s="64"/>
      <c r="C19" s="65">
        <f>SUM(C6:C18)</f>
        <v>0</v>
      </c>
      <c r="D19" s="65">
        <f>SUM(D6:D18)</f>
        <v>0</v>
      </c>
      <c r="E19" s="65">
        <f>SUM(E6:E18)</f>
        <v>0</v>
      </c>
      <c r="F19" s="64"/>
      <c r="G19" s="64"/>
      <c r="H19" s="65">
        <f>SUM(H6:H18)</f>
        <v>0</v>
      </c>
      <c r="I19" s="66"/>
      <c r="J19" s="65">
        <f>SUM(J6:J18)</f>
        <v>0</v>
      </c>
      <c r="K19" s="66"/>
    </row>
  </sheetData>
  <sheetProtection/>
  <mergeCells count="4">
    <mergeCell ref="B3:B4"/>
    <mergeCell ref="A3:A4"/>
    <mergeCell ref="C3:E3"/>
    <mergeCell ref="F3:K3"/>
  </mergeCells>
  <printOptions horizontalCentered="1"/>
  <pageMargins left="0.7874015748031497" right="0.7874015748031497" top="0.7874015748031497" bottom="0.7874015748031497" header="0.5118110236220472" footer="0.5118110236220472"/>
  <pageSetup fitToHeight="0" fitToWidth="1" horizontalDpi="300" verticalDpi="300" orientation="landscape" paperSize="9" r:id="rId1"/>
  <headerFooter alignWithMargins="0">
    <oddFooter>&amp;C-29-</oddFooter>
  </headerFooter>
</worksheet>
</file>

<file path=xl/worksheets/sheet31.xml><?xml version="1.0" encoding="utf-8"?>
<worksheet xmlns="http://schemas.openxmlformats.org/spreadsheetml/2006/main" xmlns:r="http://schemas.openxmlformats.org/officeDocument/2006/relationships">
  <sheetPr>
    <tabColor rgb="FFFFFF00"/>
    <pageSetUpPr fitToPage="1"/>
  </sheetPr>
  <dimension ref="A1:E37"/>
  <sheetViews>
    <sheetView view="pageBreakPreview" zoomScaleSheetLayoutView="100" zoomScalePageLayoutView="0" workbookViewId="0" topLeftCell="A1">
      <selection activeCell="C12" sqref="C12"/>
    </sheetView>
  </sheetViews>
  <sheetFormatPr defaultColWidth="9" defaultRowHeight="14.25"/>
  <cols>
    <col min="1" max="1" width="5.296875" style="50" customWidth="1"/>
    <col min="2" max="4" width="17.69921875" style="50" customWidth="1"/>
    <col min="5" max="5" width="19.09765625" style="50" customWidth="1"/>
    <col min="6" max="16384" width="9" style="50" customWidth="1"/>
  </cols>
  <sheetData>
    <row r="1" spans="1:5" ht="21.75" customHeight="1">
      <c r="A1" s="49" t="s">
        <v>923</v>
      </c>
      <c r="B1" s="49"/>
      <c r="C1" s="49"/>
      <c r="D1" s="49"/>
      <c r="E1" s="49"/>
    </row>
    <row r="2" spans="1:5" ht="21.75" customHeight="1">
      <c r="A2" s="51" t="s">
        <v>42</v>
      </c>
      <c r="B2" s="49"/>
      <c r="C2" s="49"/>
      <c r="D2" s="49"/>
      <c r="E2" s="49"/>
    </row>
    <row r="3" spans="1:5" ht="21.75" customHeight="1">
      <c r="A3" s="49" t="s">
        <v>43</v>
      </c>
      <c r="B3" s="49"/>
      <c r="C3" s="49"/>
      <c r="D3" s="49"/>
      <c r="E3" s="49"/>
    </row>
    <row r="4" spans="1:5" ht="21.75" customHeight="1">
      <c r="A4" s="310"/>
      <c r="B4" s="310" t="s">
        <v>44</v>
      </c>
      <c r="C4" s="310" t="s">
        <v>45</v>
      </c>
      <c r="D4" s="310" t="s">
        <v>46</v>
      </c>
      <c r="E4" s="52"/>
    </row>
    <row r="5" spans="1:5" ht="21.75" customHeight="1">
      <c r="A5" s="312">
        <v>1</v>
      </c>
      <c r="B5" s="53"/>
      <c r="C5" s="53"/>
      <c r="D5" s="54">
        <v>0</v>
      </c>
      <c r="E5" s="52"/>
    </row>
    <row r="6" spans="1:5" ht="21.75" customHeight="1">
      <c r="A6" s="312">
        <v>2</v>
      </c>
      <c r="B6" s="53"/>
      <c r="C6" s="53"/>
      <c r="D6" s="54">
        <v>0</v>
      </c>
      <c r="E6" s="49"/>
    </row>
    <row r="7" spans="1:5" ht="21.75" customHeight="1">
      <c r="A7" s="312">
        <v>3</v>
      </c>
      <c r="B7" s="53"/>
      <c r="C7" s="53"/>
      <c r="D7" s="54">
        <v>0</v>
      </c>
      <c r="E7" s="49"/>
    </row>
    <row r="8" spans="1:5" ht="21.75" customHeight="1">
      <c r="A8" s="312">
        <v>4</v>
      </c>
      <c r="B8" s="53"/>
      <c r="C8" s="53"/>
      <c r="D8" s="54">
        <v>0</v>
      </c>
      <c r="E8" s="49"/>
    </row>
    <row r="9" spans="1:5" ht="21.75" customHeight="1">
      <c r="A9" s="312">
        <v>5</v>
      </c>
      <c r="B9" s="53"/>
      <c r="C9" s="53"/>
      <c r="D9" s="54">
        <v>0</v>
      </c>
      <c r="E9" s="49"/>
    </row>
    <row r="10" spans="1:5" ht="21.75" customHeight="1">
      <c r="A10" s="312">
        <v>6</v>
      </c>
      <c r="B10" s="53"/>
      <c r="C10" s="53"/>
      <c r="D10" s="54">
        <v>0</v>
      </c>
      <c r="E10" s="49"/>
    </row>
    <row r="11" spans="1:5" ht="21.75" customHeight="1">
      <c r="A11" s="312">
        <v>7</v>
      </c>
      <c r="B11" s="53"/>
      <c r="C11" s="53"/>
      <c r="D11" s="54">
        <v>0</v>
      </c>
      <c r="E11" s="49"/>
    </row>
    <row r="12" spans="1:5" ht="21.75" customHeight="1">
      <c r="A12" s="312">
        <v>8</v>
      </c>
      <c r="B12" s="53"/>
      <c r="C12" s="53"/>
      <c r="D12" s="54">
        <v>0</v>
      </c>
      <c r="E12" s="49"/>
    </row>
    <row r="13" spans="1:5" ht="21.75" customHeight="1">
      <c r="A13" s="312">
        <v>9</v>
      </c>
      <c r="B13" s="53"/>
      <c r="C13" s="53"/>
      <c r="D13" s="54">
        <v>0</v>
      </c>
      <c r="E13" s="49"/>
    </row>
    <row r="14" spans="1:5" ht="21.75" customHeight="1">
      <c r="A14" s="312">
        <v>10</v>
      </c>
      <c r="B14" s="53"/>
      <c r="C14" s="53"/>
      <c r="D14" s="54">
        <v>0</v>
      </c>
      <c r="E14" s="49"/>
    </row>
    <row r="15" spans="1:5" ht="21.75" customHeight="1">
      <c r="A15" s="312">
        <v>11</v>
      </c>
      <c r="B15" s="53"/>
      <c r="C15" s="53"/>
      <c r="D15" s="54">
        <v>0</v>
      </c>
      <c r="E15" s="49"/>
    </row>
    <row r="16" spans="1:5" ht="21.75" customHeight="1">
      <c r="A16" s="312">
        <v>12</v>
      </c>
      <c r="B16" s="53"/>
      <c r="C16" s="53"/>
      <c r="D16" s="54">
        <v>0</v>
      </c>
      <c r="E16" s="49"/>
    </row>
    <row r="17" spans="1:5" ht="21.75" customHeight="1">
      <c r="A17" s="312">
        <v>13</v>
      </c>
      <c r="B17" s="53"/>
      <c r="C17" s="53"/>
      <c r="D17" s="54">
        <v>0</v>
      </c>
      <c r="E17" s="49"/>
    </row>
    <row r="18" spans="1:5" ht="21.75" customHeight="1">
      <c r="A18" s="312">
        <v>14</v>
      </c>
      <c r="B18" s="53"/>
      <c r="C18" s="53"/>
      <c r="D18" s="54">
        <v>0</v>
      </c>
      <c r="E18" s="49"/>
    </row>
    <row r="19" spans="1:5" ht="21.75" customHeight="1">
      <c r="A19" s="312">
        <v>15</v>
      </c>
      <c r="B19" s="53"/>
      <c r="C19" s="53"/>
      <c r="D19" s="54">
        <v>0</v>
      </c>
      <c r="E19" s="49"/>
    </row>
    <row r="20" spans="1:5" ht="21.75" customHeight="1">
      <c r="A20" s="312">
        <v>16</v>
      </c>
      <c r="B20" s="53"/>
      <c r="C20" s="53"/>
      <c r="D20" s="54">
        <v>0</v>
      </c>
      <c r="E20" s="49"/>
    </row>
    <row r="21" spans="1:5" ht="21.75" customHeight="1">
      <c r="A21" s="312">
        <v>17</v>
      </c>
      <c r="B21" s="53"/>
      <c r="C21" s="53"/>
      <c r="D21" s="54">
        <v>0</v>
      </c>
      <c r="E21" s="49"/>
    </row>
    <row r="22" spans="1:5" ht="21.75" customHeight="1">
      <c r="A22" s="312">
        <v>18</v>
      </c>
      <c r="B22" s="53"/>
      <c r="C22" s="53"/>
      <c r="D22" s="54">
        <v>0</v>
      </c>
      <c r="E22" s="49"/>
    </row>
    <row r="23" spans="1:5" ht="12.75">
      <c r="A23" s="51" t="s">
        <v>47</v>
      </c>
      <c r="B23" s="49"/>
      <c r="C23" s="49"/>
      <c r="D23" s="49"/>
      <c r="E23" s="49"/>
    </row>
    <row r="24" spans="1:5" ht="12.75">
      <c r="A24" s="51" t="s">
        <v>48</v>
      </c>
      <c r="B24" s="49"/>
      <c r="C24" s="49"/>
      <c r="D24" s="49"/>
      <c r="E24" s="49"/>
    </row>
    <row r="25" spans="1:5" ht="21.75" customHeight="1">
      <c r="A25" s="49"/>
      <c r="B25" s="49"/>
      <c r="C25" s="49"/>
      <c r="D25" s="49"/>
      <c r="E25" s="49"/>
    </row>
    <row r="26" spans="1:5" ht="21.75" customHeight="1">
      <c r="A26" s="49" t="s">
        <v>49</v>
      </c>
      <c r="B26" s="49"/>
      <c r="C26" s="49"/>
      <c r="D26" s="49"/>
      <c r="E26" s="49"/>
    </row>
    <row r="27" spans="1:5" ht="21.75" customHeight="1">
      <c r="A27" s="574"/>
      <c r="B27" s="575"/>
      <c r="C27" s="575"/>
      <c r="D27" s="575"/>
      <c r="E27" s="576"/>
    </row>
    <row r="28" spans="1:5" ht="21.75" customHeight="1">
      <c r="A28" s="577"/>
      <c r="B28" s="578"/>
      <c r="C28" s="578"/>
      <c r="D28" s="578"/>
      <c r="E28" s="579"/>
    </row>
    <row r="29" spans="1:5" ht="21.75" customHeight="1">
      <c r="A29" s="577"/>
      <c r="B29" s="578"/>
      <c r="C29" s="578"/>
      <c r="D29" s="578"/>
      <c r="E29" s="579"/>
    </row>
    <row r="30" spans="1:5" ht="21.75" customHeight="1">
      <c r="A30" s="580"/>
      <c r="B30" s="581"/>
      <c r="C30" s="581"/>
      <c r="D30" s="581"/>
      <c r="E30" s="582"/>
    </row>
    <row r="31" spans="1:5" ht="12.75">
      <c r="A31" s="51" t="s">
        <v>53</v>
      </c>
      <c r="B31" s="49"/>
      <c r="C31" s="49"/>
      <c r="D31" s="49"/>
      <c r="E31" s="49"/>
    </row>
    <row r="32" spans="1:5" ht="21.75" customHeight="1">
      <c r="A32" s="49"/>
      <c r="B32" s="49"/>
      <c r="C32" s="49"/>
      <c r="D32" s="49"/>
      <c r="E32" s="49"/>
    </row>
    <row r="33" spans="1:5" ht="21.75" customHeight="1">
      <c r="A33" s="49" t="s">
        <v>50</v>
      </c>
      <c r="B33" s="49"/>
      <c r="C33" s="49"/>
      <c r="D33" s="49"/>
      <c r="E33" s="49"/>
    </row>
    <row r="34" spans="1:5" ht="21.75" customHeight="1">
      <c r="A34" s="49" t="s">
        <v>51</v>
      </c>
      <c r="B34" s="49"/>
      <c r="C34" s="49"/>
      <c r="D34" s="49"/>
      <c r="E34" s="49"/>
    </row>
    <row r="35" spans="1:5" ht="21.75" customHeight="1">
      <c r="A35" s="55" t="s">
        <v>52</v>
      </c>
      <c r="B35" s="56"/>
      <c r="C35" s="56"/>
      <c r="D35" s="56"/>
      <c r="E35" s="57"/>
    </row>
    <row r="36" spans="1:5" ht="21.75" customHeight="1">
      <c r="A36" s="577"/>
      <c r="B36" s="578"/>
      <c r="C36" s="578"/>
      <c r="D36" s="578"/>
      <c r="E36" s="579"/>
    </row>
    <row r="37" spans="1:5" ht="21.75" customHeight="1">
      <c r="A37" s="580"/>
      <c r="B37" s="581"/>
      <c r="C37" s="581"/>
      <c r="D37" s="581"/>
      <c r="E37" s="582"/>
    </row>
  </sheetData>
  <sheetProtection/>
  <mergeCells count="2">
    <mergeCell ref="A27:E30"/>
    <mergeCell ref="A36:E37"/>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&amp;C-30-</oddFooter>
  </headerFooter>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H29"/>
  <sheetViews>
    <sheetView view="pageBreakPreview" zoomScaleSheetLayoutView="100" zoomScalePageLayoutView="0" workbookViewId="0" topLeftCell="A20">
      <selection activeCell="I28" sqref="I28"/>
    </sheetView>
  </sheetViews>
  <sheetFormatPr defaultColWidth="9" defaultRowHeight="14.25"/>
  <cols>
    <col min="1" max="8" width="11.09765625" style="422" customWidth="1"/>
    <col min="9" max="11" width="12.59765625" style="422" customWidth="1"/>
    <col min="12" max="16384" width="9" style="422" customWidth="1"/>
  </cols>
  <sheetData>
    <row r="1" spans="1:8" ht="19.5" customHeight="1">
      <c r="A1" s="421" t="s">
        <v>971</v>
      </c>
      <c r="B1" s="421"/>
      <c r="C1" s="421"/>
      <c r="D1" s="421"/>
      <c r="E1" s="421"/>
      <c r="F1" s="421"/>
      <c r="G1" s="421"/>
      <c r="H1" s="421"/>
    </row>
    <row r="2" spans="1:8" ht="19.5" customHeight="1">
      <c r="A2" s="421" t="s">
        <v>98</v>
      </c>
      <c r="B2" s="421"/>
      <c r="C2" s="421"/>
      <c r="D2" s="421"/>
      <c r="E2" s="421"/>
      <c r="F2" s="421"/>
      <c r="G2" s="421"/>
      <c r="H2" s="421"/>
    </row>
    <row r="3" spans="1:8" ht="36" customHeight="1">
      <c r="A3" s="732" t="s">
        <v>170</v>
      </c>
      <c r="B3" s="733"/>
      <c r="C3" s="424" t="s">
        <v>171</v>
      </c>
      <c r="D3" s="425" t="s">
        <v>172</v>
      </c>
      <c r="E3" s="734" t="s">
        <v>170</v>
      </c>
      <c r="F3" s="733"/>
      <c r="G3" s="424" t="s">
        <v>171</v>
      </c>
      <c r="H3" s="423" t="s">
        <v>172</v>
      </c>
    </row>
    <row r="4" spans="1:8" ht="36" customHeight="1">
      <c r="A4" s="720" t="s">
        <v>539</v>
      </c>
      <c r="B4" s="721"/>
      <c r="C4" s="426" t="s">
        <v>706</v>
      </c>
      <c r="D4" s="427" t="s">
        <v>173</v>
      </c>
      <c r="E4" s="723" t="s">
        <v>540</v>
      </c>
      <c r="F4" s="721"/>
      <c r="G4" s="426" t="s">
        <v>706</v>
      </c>
      <c r="H4" s="423" t="s">
        <v>706</v>
      </c>
    </row>
    <row r="5" spans="1:8" ht="36" customHeight="1">
      <c r="A5" s="720" t="s">
        <v>541</v>
      </c>
      <c r="B5" s="721"/>
      <c r="C5" s="426" t="s">
        <v>623</v>
      </c>
      <c r="D5" s="427" t="s">
        <v>173</v>
      </c>
      <c r="E5" s="723" t="s">
        <v>542</v>
      </c>
      <c r="F5" s="721"/>
      <c r="G5" s="426" t="s">
        <v>706</v>
      </c>
      <c r="H5" s="423" t="s">
        <v>706</v>
      </c>
    </row>
    <row r="6" spans="1:8" ht="36" customHeight="1">
      <c r="A6" s="722" t="s">
        <v>174</v>
      </c>
      <c r="B6" s="721"/>
      <c r="C6" s="426" t="s">
        <v>175</v>
      </c>
      <c r="D6" s="425" t="s">
        <v>176</v>
      </c>
      <c r="E6" s="738" t="s">
        <v>921</v>
      </c>
      <c r="F6" s="739"/>
      <c r="G6" s="426" t="s">
        <v>133</v>
      </c>
      <c r="H6" s="423" t="s">
        <v>706</v>
      </c>
    </row>
    <row r="7" spans="1:8" ht="36" customHeight="1">
      <c r="A7" s="720" t="s">
        <v>543</v>
      </c>
      <c r="B7" s="721"/>
      <c r="C7" s="426" t="s">
        <v>706</v>
      </c>
      <c r="D7" s="427" t="s">
        <v>173</v>
      </c>
      <c r="E7" s="740" t="s">
        <v>972</v>
      </c>
      <c r="F7" s="741"/>
      <c r="G7" s="426" t="s">
        <v>706</v>
      </c>
      <c r="H7" s="423" t="s">
        <v>706</v>
      </c>
    </row>
    <row r="8" spans="1:8" ht="36" customHeight="1">
      <c r="A8" s="720" t="s">
        <v>177</v>
      </c>
      <c r="B8" s="721"/>
      <c r="C8" s="426" t="s">
        <v>706</v>
      </c>
      <c r="D8" s="427" t="s">
        <v>173</v>
      </c>
      <c r="E8" s="742" t="s">
        <v>178</v>
      </c>
      <c r="F8" s="721"/>
      <c r="G8" s="426" t="s">
        <v>706</v>
      </c>
      <c r="H8" s="428" t="s">
        <v>173</v>
      </c>
    </row>
    <row r="9" spans="1:8" ht="36" customHeight="1">
      <c r="A9" s="720" t="s">
        <v>544</v>
      </c>
      <c r="B9" s="721"/>
      <c r="C9" s="426" t="s">
        <v>706</v>
      </c>
      <c r="D9" s="427" t="s">
        <v>173</v>
      </c>
      <c r="E9" s="723" t="s">
        <v>545</v>
      </c>
      <c r="F9" s="721"/>
      <c r="G9" s="426" t="s">
        <v>706</v>
      </c>
      <c r="H9" s="428" t="s">
        <v>173</v>
      </c>
    </row>
    <row r="10" spans="1:8" ht="36" customHeight="1">
      <c r="A10" s="720" t="s">
        <v>546</v>
      </c>
      <c r="B10" s="721"/>
      <c r="C10" s="426" t="s">
        <v>706</v>
      </c>
      <c r="D10" s="427" t="s">
        <v>173</v>
      </c>
      <c r="E10" s="723" t="s">
        <v>812</v>
      </c>
      <c r="F10" s="721"/>
      <c r="G10" s="426" t="s">
        <v>706</v>
      </c>
      <c r="H10" s="423" t="s">
        <v>706</v>
      </c>
    </row>
    <row r="11" spans="1:8" ht="36" customHeight="1">
      <c r="A11" s="720" t="s">
        <v>547</v>
      </c>
      <c r="B11" s="721"/>
      <c r="C11" s="426" t="s">
        <v>706</v>
      </c>
      <c r="D11" s="425" t="s">
        <v>706</v>
      </c>
      <c r="E11" s="738" t="s">
        <v>959</v>
      </c>
      <c r="F11" s="739"/>
      <c r="G11" s="426" t="s">
        <v>706</v>
      </c>
      <c r="H11" s="423" t="s">
        <v>706</v>
      </c>
    </row>
    <row r="12" spans="1:8" ht="36" customHeight="1">
      <c r="A12" s="720" t="s">
        <v>548</v>
      </c>
      <c r="B12" s="721"/>
      <c r="C12" s="426" t="s">
        <v>706</v>
      </c>
      <c r="D12" s="425" t="s">
        <v>706</v>
      </c>
      <c r="E12" s="725" t="s">
        <v>833</v>
      </c>
      <c r="F12" s="726"/>
      <c r="G12" s="426" t="s">
        <v>623</v>
      </c>
      <c r="H12" s="423" t="s">
        <v>706</v>
      </c>
    </row>
    <row r="13" spans="1:8" ht="19.5" customHeight="1">
      <c r="A13" s="421"/>
      <c r="B13" s="421"/>
      <c r="C13" s="421"/>
      <c r="D13" s="421"/>
      <c r="E13" s="421"/>
      <c r="F13" s="421"/>
      <c r="G13" s="421"/>
      <c r="H13" s="421"/>
    </row>
    <row r="14" spans="1:8" ht="19.5" customHeight="1">
      <c r="A14" s="421" t="s">
        <v>179</v>
      </c>
      <c r="B14" s="421"/>
      <c r="C14" s="421"/>
      <c r="D14" s="421"/>
      <c r="E14" s="421"/>
      <c r="F14" s="421"/>
      <c r="G14" s="421"/>
      <c r="H14" s="421"/>
    </row>
    <row r="15" spans="1:8" ht="19.5" customHeight="1">
      <c r="A15" s="720" t="s">
        <v>180</v>
      </c>
      <c r="B15" s="721"/>
      <c r="C15" s="724"/>
      <c r="D15" s="735"/>
      <c r="E15" s="743" t="s">
        <v>181</v>
      </c>
      <c r="F15" s="721"/>
      <c r="G15" s="730" t="s">
        <v>813</v>
      </c>
      <c r="H15" s="731"/>
    </row>
    <row r="16" spans="1:8" ht="19.5" customHeight="1">
      <c r="A16" s="720" t="s">
        <v>182</v>
      </c>
      <c r="B16" s="721"/>
      <c r="C16" s="736" t="s">
        <v>813</v>
      </c>
      <c r="D16" s="737"/>
      <c r="E16" s="421"/>
      <c r="F16" s="421"/>
      <c r="G16" s="421"/>
      <c r="H16" s="421"/>
    </row>
    <row r="17" spans="1:8" ht="19.5" customHeight="1">
      <c r="A17" s="421"/>
      <c r="B17" s="421"/>
      <c r="C17" s="421"/>
      <c r="D17" s="421"/>
      <c r="E17" s="421"/>
      <c r="F17" s="421"/>
      <c r="G17" s="421"/>
      <c r="H17" s="421"/>
    </row>
    <row r="18" spans="1:8" ht="19.5" customHeight="1">
      <c r="A18" s="421" t="s">
        <v>922</v>
      </c>
      <c r="B18" s="421"/>
      <c r="C18" s="421"/>
      <c r="D18" s="421"/>
      <c r="E18" s="421"/>
      <c r="F18" s="421"/>
      <c r="G18" s="421"/>
      <c r="H18" s="421"/>
    </row>
    <row r="19" spans="1:8" s="434" customFormat="1" ht="30" customHeight="1">
      <c r="A19" s="744"/>
      <c r="B19" s="744"/>
      <c r="C19" s="429" t="s">
        <v>549</v>
      </c>
      <c r="D19" s="429" t="s">
        <v>550</v>
      </c>
      <c r="E19" s="430" t="s">
        <v>183</v>
      </c>
      <c r="F19" s="431" t="s">
        <v>184</v>
      </c>
      <c r="G19" s="432" t="s">
        <v>903</v>
      </c>
      <c r="H19" s="433" t="s">
        <v>185</v>
      </c>
    </row>
    <row r="20" spans="1:8" s="434" customFormat="1" ht="30" customHeight="1">
      <c r="A20" s="727" t="s">
        <v>973</v>
      </c>
      <c r="B20" s="719"/>
      <c r="C20" s="429" t="s">
        <v>186</v>
      </c>
      <c r="D20" s="429"/>
      <c r="E20" s="432" t="s">
        <v>187</v>
      </c>
      <c r="F20" s="431" t="s">
        <v>187</v>
      </c>
      <c r="G20" s="435"/>
      <c r="H20" s="433" t="s">
        <v>706</v>
      </c>
    </row>
    <row r="21" spans="1:8" s="434" customFormat="1" ht="30" customHeight="1">
      <c r="A21" s="719" t="s">
        <v>904</v>
      </c>
      <c r="B21" s="719"/>
      <c r="C21" s="429" t="s">
        <v>186</v>
      </c>
      <c r="D21" s="429"/>
      <c r="E21" s="432" t="s">
        <v>187</v>
      </c>
      <c r="F21" s="431" t="s">
        <v>187</v>
      </c>
      <c r="G21" s="435"/>
      <c r="H21" s="433" t="s">
        <v>706</v>
      </c>
    </row>
    <row r="22" spans="1:8" s="434" customFormat="1" ht="30" customHeight="1">
      <c r="A22" s="719" t="s">
        <v>905</v>
      </c>
      <c r="B22" s="719"/>
      <c r="C22" s="429" t="s">
        <v>186</v>
      </c>
      <c r="D22" s="429"/>
      <c r="E22" s="432" t="s">
        <v>187</v>
      </c>
      <c r="F22" s="431" t="s">
        <v>187</v>
      </c>
      <c r="G22" s="436"/>
      <c r="H22" s="433" t="s">
        <v>706</v>
      </c>
    </row>
    <row r="23" spans="1:8" s="434" customFormat="1" ht="30" customHeight="1">
      <c r="A23" s="719" t="s">
        <v>906</v>
      </c>
      <c r="B23" s="719"/>
      <c r="C23" s="429" t="s">
        <v>186</v>
      </c>
      <c r="D23" s="429"/>
      <c r="E23" s="432" t="s">
        <v>187</v>
      </c>
      <c r="F23" s="431" t="s">
        <v>187</v>
      </c>
      <c r="G23" s="435"/>
      <c r="H23" s="433" t="s">
        <v>706</v>
      </c>
    </row>
    <row r="24" spans="1:8" ht="12">
      <c r="A24" s="408" t="s">
        <v>188</v>
      </c>
      <c r="B24" s="421"/>
      <c r="C24" s="421"/>
      <c r="D24" s="421"/>
      <c r="E24" s="421"/>
      <c r="F24" s="421"/>
      <c r="G24" s="421"/>
      <c r="H24" s="421"/>
    </row>
    <row r="25" spans="1:8" ht="12">
      <c r="A25" s="408" t="s">
        <v>189</v>
      </c>
      <c r="B25" s="421"/>
      <c r="C25" s="421"/>
      <c r="D25" s="421"/>
      <c r="E25" s="421"/>
      <c r="F25" s="421"/>
      <c r="G25" s="421"/>
      <c r="H25" s="421"/>
    </row>
    <row r="26" spans="1:8" ht="19.5" customHeight="1">
      <c r="A26" s="728" t="s">
        <v>974</v>
      </c>
      <c r="B26" s="729"/>
      <c r="C26" s="729"/>
      <c r="D26" s="729"/>
      <c r="E26" s="729"/>
      <c r="F26" s="729"/>
      <c r="G26" s="729"/>
      <c r="H26" s="729"/>
    </row>
    <row r="27" spans="1:8" ht="19.5" customHeight="1">
      <c r="A27" s="421" t="s">
        <v>190</v>
      </c>
      <c r="B27" s="421"/>
      <c r="C27" s="421"/>
      <c r="D27" s="421"/>
      <c r="E27" s="421"/>
      <c r="F27" s="421"/>
      <c r="G27" s="421"/>
      <c r="H27" s="421"/>
    </row>
    <row r="28" spans="1:8" ht="19.5" customHeight="1">
      <c r="A28" s="720" t="s">
        <v>811</v>
      </c>
      <c r="B28" s="720"/>
      <c r="C28" s="437" t="s">
        <v>706</v>
      </c>
      <c r="D28" s="724" t="s">
        <v>191</v>
      </c>
      <c r="E28" s="720"/>
      <c r="F28" s="437" t="s">
        <v>706</v>
      </c>
      <c r="G28" s="438"/>
      <c r="H28" s="439"/>
    </row>
    <row r="29" spans="1:8" ht="19.5" customHeight="1">
      <c r="A29" s="717" t="s">
        <v>808</v>
      </c>
      <c r="B29" s="717"/>
      <c r="C29" s="440" t="s">
        <v>706</v>
      </c>
      <c r="D29" s="441" t="s">
        <v>809</v>
      </c>
      <c r="E29" s="717"/>
      <c r="F29" s="718"/>
      <c r="G29" s="442" t="s">
        <v>810</v>
      </c>
      <c r="H29" s="443" t="s">
        <v>706</v>
      </c>
    </row>
    <row r="30" ht="19.5" customHeight="1"/>
    <row r="31" ht="19.5" customHeight="1"/>
  </sheetData>
  <sheetProtection/>
  <mergeCells count="36">
    <mergeCell ref="E8:F8"/>
    <mergeCell ref="E10:F10"/>
    <mergeCell ref="A15:B15"/>
    <mergeCell ref="E15:F15"/>
    <mergeCell ref="A8:B8"/>
    <mergeCell ref="A19:B19"/>
    <mergeCell ref="A3:B3"/>
    <mergeCell ref="E3:F3"/>
    <mergeCell ref="C15:D15"/>
    <mergeCell ref="C16:D16"/>
    <mergeCell ref="E5:F5"/>
    <mergeCell ref="A11:B11"/>
    <mergeCell ref="E9:F9"/>
    <mergeCell ref="E11:F11"/>
    <mergeCell ref="E6:F6"/>
    <mergeCell ref="E7:F7"/>
    <mergeCell ref="D28:E28"/>
    <mergeCell ref="E12:F12"/>
    <mergeCell ref="A20:B20"/>
    <mergeCell ref="A21:B21"/>
    <mergeCell ref="A12:B12"/>
    <mergeCell ref="A9:B9"/>
    <mergeCell ref="A10:B10"/>
    <mergeCell ref="A26:H26"/>
    <mergeCell ref="G15:H15"/>
    <mergeCell ref="A23:B23"/>
    <mergeCell ref="A29:B29"/>
    <mergeCell ref="E29:F29"/>
    <mergeCell ref="A22:B22"/>
    <mergeCell ref="A16:B16"/>
    <mergeCell ref="A4:B4"/>
    <mergeCell ref="A5:B5"/>
    <mergeCell ref="A6:B6"/>
    <mergeCell ref="A7:B7"/>
    <mergeCell ref="E4:F4"/>
    <mergeCell ref="A28:B28"/>
  </mergeCells>
  <printOptions horizontalCentered="1"/>
  <pageMargins left="0.5905511811023623" right="0.5905511811023623" top="0.7874015748031497" bottom="0.5905511811023623" header="0.5118110236220472" footer="0.5118110236220472"/>
  <pageSetup fitToHeight="1" fitToWidth="1" horizontalDpi="300" verticalDpi="300" orientation="portrait" paperSize="9" scale="99" r:id="rId1"/>
  <headerFooter alignWithMargins="0">
    <oddFooter>&amp;C-31-</oddFooter>
  </headerFooter>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F24"/>
  <sheetViews>
    <sheetView view="pageBreakPreview" zoomScaleSheetLayoutView="100" zoomScalePageLayoutView="0" workbookViewId="0" topLeftCell="A12">
      <selection activeCell="F25" sqref="F25"/>
    </sheetView>
  </sheetViews>
  <sheetFormatPr defaultColWidth="9" defaultRowHeight="14.25"/>
  <cols>
    <col min="1" max="1" width="15.3984375" style="38" customWidth="1"/>
    <col min="2" max="4" width="7.59765625" style="38" customWidth="1"/>
    <col min="5" max="5" width="20.09765625" style="38" customWidth="1"/>
    <col min="6" max="6" width="30.296875" style="38" customWidth="1"/>
    <col min="7" max="7" width="11.09765625" style="38" customWidth="1"/>
    <col min="8" max="10" width="12.59765625" style="38" customWidth="1"/>
    <col min="11" max="16384" width="9" style="38" customWidth="1"/>
  </cols>
  <sheetData>
    <row r="1" spans="1:6" ht="18.75" customHeight="1">
      <c r="A1" s="37" t="s">
        <v>920</v>
      </c>
      <c r="B1" s="37"/>
      <c r="C1" s="37"/>
      <c r="D1" s="37"/>
      <c r="E1" s="37"/>
      <c r="F1" s="37"/>
    </row>
    <row r="2" spans="1:6" ht="18.75" customHeight="1">
      <c r="A2" s="755"/>
      <c r="B2" s="756"/>
      <c r="C2" s="756"/>
      <c r="D2" s="756"/>
      <c r="E2" s="756"/>
      <c r="F2" s="757"/>
    </row>
    <row r="3" spans="1:6" ht="18.75" customHeight="1">
      <c r="A3" s="758"/>
      <c r="B3" s="759"/>
      <c r="C3" s="759"/>
      <c r="D3" s="759"/>
      <c r="E3" s="759"/>
      <c r="F3" s="760"/>
    </row>
    <row r="4" spans="1:6" ht="18.75" customHeight="1">
      <c r="A4" s="761"/>
      <c r="B4" s="762"/>
      <c r="C4" s="762"/>
      <c r="D4" s="762"/>
      <c r="E4" s="762"/>
      <c r="F4" s="763"/>
    </row>
    <row r="5" spans="1:6" ht="18.75" customHeight="1">
      <c r="A5" s="37"/>
      <c r="B5" s="37"/>
      <c r="C5" s="37"/>
      <c r="D5" s="37"/>
      <c r="E5" s="37"/>
      <c r="F5" s="37"/>
    </row>
    <row r="6" spans="1:6" ht="18.75" customHeight="1">
      <c r="A6" s="37" t="s">
        <v>786</v>
      </c>
      <c r="B6" s="37"/>
      <c r="C6" s="37"/>
      <c r="D6" s="37"/>
      <c r="E6" s="37"/>
      <c r="F6" s="37"/>
    </row>
    <row r="7" spans="1:6" ht="18.75" customHeight="1">
      <c r="A7" s="325" t="s">
        <v>739</v>
      </c>
      <c r="B7" s="754" t="s">
        <v>192</v>
      </c>
      <c r="C7" s="754"/>
      <c r="D7" s="754"/>
      <c r="E7" s="754"/>
      <c r="F7" s="754"/>
    </row>
    <row r="8" spans="1:6" ht="18.75" customHeight="1">
      <c r="A8" s="753"/>
      <c r="B8" s="39" t="s">
        <v>193</v>
      </c>
      <c r="C8" s="40"/>
      <c r="D8" s="40"/>
      <c r="E8" s="40"/>
      <c r="F8" s="41"/>
    </row>
    <row r="9" spans="1:6" ht="18.75" customHeight="1">
      <c r="A9" s="753"/>
      <c r="B9" s="764"/>
      <c r="C9" s="765"/>
      <c r="D9" s="765"/>
      <c r="E9" s="765"/>
      <c r="F9" s="766"/>
    </row>
    <row r="10" spans="1:6" ht="18.75" customHeight="1">
      <c r="A10" s="753"/>
      <c r="B10" s="42" t="s">
        <v>194</v>
      </c>
      <c r="C10" s="43"/>
      <c r="D10" s="43"/>
      <c r="E10" s="43"/>
      <c r="F10" s="44"/>
    </row>
    <row r="11" spans="1:6" ht="18.75" customHeight="1">
      <c r="A11" s="753"/>
      <c r="B11" s="767"/>
      <c r="C11" s="768"/>
      <c r="D11" s="768"/>
      <c r="E11" s="768"/>
      <c r="F11" s="769"/>
    </row>
    <row r="12" spans="1:6" ht="18.75" customHeight="1">
      <c r="A12" s="753"/>
      <c r="B12" s="39" t="s">
        <v>195</v>
      </c>
      <c r="C12" s="40"/>
      <c r="D12" s="40"/>
      <c r="E12" s="40"/>
      <c r="F12" s="41"/>
    </row>
    <row r="13" spans="1:6" ht="18.75" customHeight="1">
      <c r="A13" s="753"/>
      <c r="B13" s="758"/>
      <c r="C13" s="759"/>
      <c r="D13" s="759"/>
      <c r="E13" s="759"/>
      <c r="F13" s="760"/>
    </row>
    <row r="14" spans="1:6" ht="18.75" customHeight="1">
      <c r="A14" s="753"/>
      <c r="B14" s="761"/>
      <c r="C14" s="762"/>
      <c r="D14" s="762"/>
      <c r="E14" s="762"/>
      <c r="F14" s="763"/>
    </row>
    <row r="15" spans="1:6" ht="18.75" customHeight="1">
      <c r="A15" s="37"/>
      <c r="B15" s="37"/>
      <c r="C15" s="37"/>
      <c r="D15" s="37"/>
      <c r="E15" s="37"/>
      <c r="F15" s="37"/>
    </row>
    <row r="16" spans="1:6" ht="18.75" customHeight="1">
      <c r="A16" s="37" t="s">
        <v>196</v>
      </c>
      <c r="B16" s="37"/>
      <c r="C16" s="37"/>
      <c r="D16" s="37"/>
      <c r="E16" s="37"/>
      <c r="F16" s="37"/>
    </row>
    <row r="17" spans="1:6" ht="21" customHeight="1">
      <c r="A17" s="770" t="s">
        <v>975</v>
      </c>
      <c r="B17" s="772" t="s">
        <v>197</v>
      </c>
      <c r="C17" s="773"/>
      <c r="D17" s="773"/>
      <c r="E17" s="745" t="s">
        <v>826</v>
      </c>
      <c r="F17" s="746"/>
    </row>
    <row r="18" spans="1:6" ht="21" customHeight="1">
      <c r="A18" s="771"/>
      <c r="B18" s="774"/>
      <c r="C18" s="775"/>
      <c r="D18" s="775"/>
      <c r="E18" s="751" t="s">
        <v>827</v>
      </c>
      <c r="F18" s="752"/>
    </row>
    <row r="19" spans="1:6" ht="18.75" customHeight="1">
      <c r="A19" s="754" t="s">
        <v>198</v>
      </c>
      <c r="B19" s="39" t="s">
        <v>199</v>
      </c>
      <c r="C19" s="40"/>
      <c r="D19" s="40"/>
      <c r="E19" s="40"/>
      <c r="F19" s="41"/>
    </row>
    <row r="20" spans="1:6" ht="18.75" customHeight="1">
      <c r="A20" s="754"/>
      <c r="B20" s="42" t="s">
        <v>200</v>
      </c>
      <c r="C20" s="43"/>
      <c r="D20" s="43"/>
      <c r="E20" s="43"/>
      <c r="F20" s="44"/>
    </row>
    <row r="21" spans="1:6" ht="18.75" customHeight="1">
      <c r="A21" s="754"/>
      <c r="B21" s="45"/>
      <c r="C21" s="46"/>
      <c r="D21" s="46"/>
      <c r="E21" s="46"/>
      <c r="F21" s="47"/>
    </row>
    <row r="22" spans="1:6" ht="18.75" customHeight="1">
      <c r="A22" s="747" t="s">
        <v>1002</v>
      </c>
      <c r="B22" s="748" t="s">
        <v>1003</v>
      </c>
      <c r="C22" s="748"/>
      <c r="D22" s="748"/>
      <c r="E22" s="747"/>
      <c r="F22" s="747"/>
    </row>
    <row r="23" spans="1:6" ht="19.5" customHeight="1">
      <c r="A23" s="747"/>
      <c r="B23" s="749" t="s">
        <v>1004</v>
      </c>
      <c r="C23" s="749"/>
      <c r="D23" s="749"/>
      <c r="E23" s="750" t="s">
        <v>1005</v>
      </c>
      <c r="F23" s="750"/>
    </row>
    <row r="24" spans="1:6" ht="19.5" customHeight="1">
      <c r="A24" s="37"/>
      <c r="B24" s="37"/>
      <c r="C24" s="37"/>
      <c r="D24" s="37"/>
      <c r="E24" s="37"/>
      <c r="F24" s="37"/>
    </row>
    <row r="25" ht="19.5" customHeight="1"/>
    <row r="26" ht="19.5" customHeight="1"/>
    <row r="27" ht="19.5" customHeight="1"/>
    <row r="28" ht="19.5" customHeight="1"/>
    <row r="29" ht="19.5" customHeight="1"/>
    <row r="30" ht="19.5" customHeight="1"/>
    <row r="31" ht="19.5" customHeight="1"/>
  </sheetData>
  <sheetProtection/>
  <mergeCells count="16">
    <mergeCell ref="A8:A14"/>
    <mergeCell ref="B7:F7"/>
    <mergeCell ref="A19:A21"/>
    <mergeCell ref="A2:F4"/>
    <mergeCell ref="B9:F9"/>
    <mergeCell ref="B11:F11"/>
    <mergeCell ref="B13:F14"/>
    <mergeCell ref="A17:A18"/>
    <mergeCell ref="B17:D18"/>
    <mergeCell ref="E17:F17"/>
    <mergeCell ref="A22:A23"/>
    <mergeCell ref="B22:D22"/>
    <mergeCell ref="E22:F22"/>
    <mergeCell ref="B23:D23"/>
    <mergeCell ref="E23:F23"/>
    <mergeCell ref="E18:F18"/>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&amp;C-32-</oddFooter>
  </headerFooter>
</worksheet>
</file>

<file path=xl/worksheets/sheet34.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SheetLayoutView="100" workbookViewId="0" topLeftCell="A19">
      <selection activeCell="A23" sqref="A23:B25"/>
    </sheetView>
  </sheetViews>
  <sheetFormatPr defaultColWidth="9" defaultRowHeight="14.25"/>
  <cols>
    <col min="1" max="1" width="15.3984375" style="38" customWidth="1"/>
    <col min="2" max="3" width="7.59765625" style="38" customWidth="1"/>
    <col min="4" max="4" width="20.09765625" style="38" customWidth="1"/>
    <col min="5" max="5" width="31.296875" style="38" customWidth="1"/>
    <col min="6" max="6" width="11.09765625" style="38" customWidth="1"/>
    <col min="7" max="9" width="12.59765625" style="38" customWidth="1"/>
    <col min="10" max="16384" width="9" style="38" customWidth="1"/>
  </cols>
  <sheetData>
    <row r="1" spans="1:5" ht="18.75" customHeight="1">
      <c r="A1" s="37" t="s">
        <v>897</v>
      </c>
      <c r="B1" s="37"/>
      <c r="C1" s="37"/>
      <c r="D1" s="37"/>
      <c r="E1" s="37"/>
    </row>
    <row r="2" spans="1:5" ht="29.25" customHeight="1">
      <c r="A2" s="788" t="s">
        <v>860</v>
      </c>
      <c r="B2" s="789" t="s">
        <v>861</v>
      </c>
      <c r="C2" s="790"/>
      <c r="D2" s="791" t="s">
        <v>896</v>
      </c>
      <c r="E2" s="746"/>
    </row>
    <row r="3" spans="1:5" ht="23.25" customHeight="1">
      <c r="A3" s="788"/>
      <c r="B3" s="792" t="s">
        <v>862</v>
      </c>
      <c r="C3" s="793"/>
      <c r="D3" s="794" t="s">
        <v>863</v>
      </c>
      <c r="E3" s="795"/>
    </row>
    <row r="4" spans="1:5" ht="23.25" customHeight="1">
      <c r="A4" s="48" t="s">
        <v>864</v>
      </c>
      <c r="B4" s="785" t="s">
        <v>865</v>
      </c>
      <c r="C4" s="786"/>
      <c r="D4" s="786"/>
      <c r="E4" s="787"/>
    </row>
    <row r="5" spans="1:5" ht="23.25" customHeight="1">
      <c r="A5" s="48" t="s">
        <v>866</v>
      </c>
      <c r="B5" s="785" t="s">
        <v>865</v>
      </c>
      <c r="C5" s="786"/>
      <c r="D5" s="786"/>
      <c r="E5" s="787"/>
    </row>
    <row r="6" ht="18.75" customHeight="1">
      <c r="A6" s="38" t="s">
        <v>892</v>
      </c>
    </row>
    <row r="7" ht="18.75" customHeight="1"/>
    <row r="8" spans="1:5" ht="18.75" customHeight="1">
      <c r="A8" s="37" t="s">
        <v>942</v>
      </c>
      <c r="B8" s="37"/>
      <c r="C8" s="37"/>
      <c r="D8" s="37"/>
      <c r="E8" s="37"/>
    </row>
    <row r="9" spans="1:5" ht="20.25" customHeight="1">
      <c r="A9" s="783" t="s">
        <v>867</v>
      </c>
      <c r="B9" s="783"/>
      <c r="C9" s="777" t="s">
        <v>868</v>
      </c>
      <c r="D9" s="778"/>
      <c r="E9" s="778"/>
    </row>
    <row r="10" spans="1:5" ht="20.25" customHeight="1">
      <c r="A10" s="783"/>
      <c r="B10" s="783"/>
      <c r="C10" s="779" t="s">
        <v>869</v>
      </c>
      <c r="D10" s="784"/>
      <c r="E10" s="781"/>
    </row>
    <row r="11" spans="1:5" ht="20.25" customHeight="1">
      <c r="A11" s="783"/>
      <c r="B11" s="783"/>
      <c r="C11" s="782" t="s">
        <v>870</v>
      </c>
      <c r="D11" s="782"/>
      <c r="E11" s="782"/>
    </row>
    <row r="12" spans="1:5" ht="20.25" customHeight="1">
      <c r="A12" s="783" t="s">
        <v>871</v>
      </c>
      <c r="B12" s="783"/>
      <c r="C12" s="777" t="s">
        <v>872</v>
      </c>
      <c r="D12" s="778"/>
      <c r="E12" s="778"/>
    </row>
    <row r="13" spans="1:5" ht="20.25" customHeight="1">
      <c r="A13" s="783"/>
      <c r="B13" s="783"/>
      <c r="C13" s="782" t="s">
        <v>873</v>
      </c>
      <c r="D13" s="782"/>
      <c r="E13" s="782"/>
    </row>
    <row r="14" spans="1:5" ht="20.25" customHeight="1">
      <c r="A14" s="783" t="s">
        <v>874</v>
      </c>
      <c r="B14" s="783"/>
      <c r="C14" s="777" t="s">
        <v>875</v>
      </c>
      <c r="D14" s="778"/>
      <c r="E14" s="778"/>
    </row>
    <row r="15" spans="1:5" ht="20.25" customHeight="1">
      <c r="A15" s="783"/>
      <c r="B15" s="783"/>
      <c r="C15" s="779" t="s">
        <v>876</v>
      </c>
      <c r="D15" s="784"/>
      <c r="E15" s="781"/>
    </row>
    <row r="16" spans="1:5" ht="26.25" customHeight="1">
      <c r="A16" s="783"/>
      <c r="B16" s="783"/>
      <c r="C16" s="779" t="s">
        <v>877</v>
      </c>
      <c r="D16" s="784"/>
      <c r="E16" s="781"/>
    </row>
    <row r="17" spans="1:5" ht="18.75" customHeight="1">
      <c r="A17" s="783"/>
      <c r="B17" s="783"/>
      <c r="C17" s="782" t="s">
        <v>878</v>
      </c>
      <c r="D17" s="782"/>
      <c r="E17" s="782"/>
    </row>
    <row r="18" spans="1:5" ht="18.75" customHeight="1">
      <c r="A18" s="783" t="s">
        <v>879</v>
      </c>
      <c r="B18" s="783"/>
      <c r="C18" s="777" t="s">
        <v>880</v>
      </c>
      <c r="D18" s="778"/>
      <c r="E18" s="778"/>
    </row>
    <row r="19" spans="1:5" ht="18.75" customHeight="1">
      <c r="A19" s="783"/>
      <c r="B19" s="783"/>
      <c r="C19" s="782" t="s">
        <v>878</v>
      </c>
      <c r="D19" s="782"/>
      <c r="E19" s="782"/>
    </row>
    <row r="20" ht="18.75" customHeight="1">
      <c r="A20" s="38" t="s">
        <v>892</v>
      </c>
    </row>
    <row r="21" ht="18.75" customHeight="1"/>
    <row r="22" spans="1:8" s="422" customFormat="1" ht="18.75" customHeight="1">
      <c r="A22" s="421" t="s">
        <v>993</v>
      </c>
      <c r="B22" s="37"/>
      <c r="C22" s="37"/>
      <c r="D22" s="37"/>
      <c r="E22" s="37"/>
      <c r="F22" s="38"/>
      <c r="G22" s="38"/>
      <c r="H22" s="38"/>
    </row>
    <row r="23" spans="1:8" s="422" customFormat="1" ht="18.75" customHeight="1">
      <c r="A23" s="776" t="s">
        <v>994</v>
      </c>
      <c r="B23" s="776"/>
      <c r="C23" s="777" t="s">
        <v>868</v>
      </c>
      <c r="D23" s="778"/>
      <c r="E23" s="778"/>
      <c r="F23" s="38"/>
      <c r="G23" s="38"/>
      <c r="H23" s="38"/>
    </row>
    <row r="24" spans="1:8" s="422" customFormat="1" ht="18.75" customHeight="1">
      <c r="A24" s="776"/>
      <c r="B24" s="776"/>
      <c r="C24" s="779" t="s">
        <v>869</v>
      </c>
      <c r="D24" s="780"/>
      <c r="E24" s="781"/>
      <c r="F24" s="38"/>
      <c r="G24" s="38"/>
      <c r="H24" s="38"/>
    </row>
    <row r="25" spans="1:8" s="422" customFormat="1" ht="18.75" customHeight="1">
      <c r="A25" s="776"/>
      <c r="B25" s="776"/>
      <c r="C25" s="782" t="s">
        <v>870</v>
      </c>
      <c r="D25" s="782"/>
      <c r="E25" s="782"/>
      <c r="F25" s="38"/>
      <c r="G25" s="38"/>
      <c r="H25" s="38"/>
    </row>
    <row r="26" spans="1:8" s="422" customFormat="1" ht="18.75" customHeight="1">
      <c r="A26" s="776" t="s">
        <v>995</v>
      </c>
      <c r="B26" s="776"/>
      <c r="C26" s="777" t="s">
        <v>872</v>
      </c>
      <c r="D26" s="778"/>
      <c r="E26" s="778"/>
      <c r="F26" s="38"/>
      <c r="G26" s="38"/>
      <c r="H26" s="38"/>
    </row>
    <row r="27" spans="1:8" s="422" customFormat="1" ht="18.75" customHeight="1">
      <c r="A27" s="776"/>
      <c r="B27" s="776"/>
      <c r="C27" s="782" t="s">
        <v>873</v>
      </c>
      <c r="D27" s="782"/>
      <c r="E27" s="782"/>
      <c r="F27" s="38"/>
      <c r="G27" s="38"/>
      <c r="H27" s="38"/>
    </row>
    <row r="28" spans="1:8" s="422" customFormat="1" ht="18.75" customHeight="1">
      <c r="A28" s="776" t="s">
        <v>996</v>
      </c>
      <c r="B28" s="776"/>
      <c r="C28" s="777" t="s">
        <v>875</v>
      </c>
      <c r="D28" s="778"/>
      <c r="E28" s="778"/>
      <c r="F28" s="38"/>
      <c r="G28" s="38"/>
      <c r="H28" s="38"/>
    </row>
    <row r="29" spans="1:8" s="422" customFormat="1" ht="18.75" customHeight="1">
      <c r="A29" s="776"/>
      <c r="B29" s="776"/>
      <c r="C29" s="779" t="s">
        <v>876</v>
      </c>
      <c r="D29" s="780"/>
      <c r="E29" s="781"/>
      <c r="F29" s="38"/>
      <c r="G29" s="38"/>
      <c r="H29" s="38"/>
    </row>
    <row r="30" spans="1:8" s="422" customFormat="1" ht="24" customHeight="1">
      <c r="A30" s="776"/>
      <c r="B30" s="776"/>
      <c r="C30" s="779" t="s">
        <v>877</v>
      </c>
      <c r="D30" s="780"/>
      <c r="E30" s="781"/>
      <c r="F30" s="38"/>
      <c r="G30" s="38"/>
      <c r="H30" s="38"/>
    </row>
    <row r="31" spans="1:8" s="422" customFormat="1" ht="18.75" customHeight="1">
      <c r="A31" s="776"/>
      <c r="B31" s="776"/>
      <c r="C31" s="782" t="s">
        <v>878</v>
      </c>
      <c r="D31" s="782"/>
      <c r="E31" s="782"/>
      <c r="F31" s="38"/>
      <c r="G31" s="38"/>
      <c r="H31" s="38"/>
    </row>
    <row r="32" spans="1:8" s="422" customFormat="1" ht="18.75" customHeight="1">
      <c r="A32" s="776" t="s">
        <v>881</v>
      </c>
      <c r="B32" s="776"/>
      <c r="C32" s="777" t="s">
        <v>882</v>
      </c>
      <c r="D32" s="778"/>
      <c r="E32" s="778"/>
      <c r="F32" s="38"/>
      <c r="G32" s="38"/>
      <c r="H32" s="38"/>
    </row>
    <row r="33" spans="1:8" s="422" customFormat="1" ht="18.75" customHeight="1">
      <c r="A33" s="776"/>
      <c r="B33" s="776"/>
      <c r="C33" s="782" t="s">
        <v>883</v>
      </c>
      <c r="D33" s="782"/>
      <c r="E33" s="782"/>
      <c r="F33" s="38"/>
      <c r="G33" s="38"/>
      <c r="H33" s="38"/>
    </row>
    <row r="34" spans="1:8" s="422" customFormat="1" ht="18.75" customHeight="1">
      <c r="A34" s="38" t="s">
        <v>892</v>
      </c>
      <c r="B34" s="38"/>
      <c r="C34" s="38"/>
      <c r="D34" s="38"/>
      <c r="E34" s="38"/>
      <c r="F34" s="38"/>
      <c r="G34" s="38"/>
      <c r="H34" s="38"/>
    </row>
    <row r="35" ht="18.75" customHeight="1"/>
  </sheetData>
  <sheetProtection/>
  <mergeCells count="37">
    <mergeCell ref="A2:A3"/>
    <mergeCell ref="B2:C2"/>
    <mergeCell ref="D2:E2"/>
    <mergeCell ref="B3:C3"/>
    <mergeCell ref="D3:E3"/>
    <mergeCell ref="B4:E4"/>
    <mergeCell ref="B5:E5"/>
    <mergeCell ref="A9:B11"/>
    <mergeCell ref="C9:E9"/>
    <mergeCell ref="C10:E10"/>
    <mergeCell ref="C11:E11"/>
    <mergeCell ref="A12:B13"/>
    <mergeCell ref="C12:E12"/>
    <mergeCell ref="C13:E13"/>
    <mergeCell ref="A14:B17"/>
    <mergeCell ref="C14:E14"/>
    <mergeCell ref="C15:E15"/>
    <mergeCell ref="C16:E16"/>
    <mergeCell ref="C17:E17"/>
    <mergeCell ref="A18:B19"/>
    <mergeCell ref="C18:E18"/>
    <mergeCell ref="C19:E19"/>
    <mergeCell ref="A23:B25"/>
    <mergeCell ref="C23:E23"/>
    <mergeCell ref="C24:E24"/>
    <mergeCell ref="C25:E25"/>
    <mergeCell ref="A26:B27"/>
    <mergeCell ref="C26:E26"/>
    <mergeCell ref="C27:E27"/>
    <mergeCell ref="A28:B31"/>
    <mergeCell ref="C28:E28"/>
    <mergeCell ref="C29:E29"/>
    <mergeCell ref="C30:E30"/>
    <mergeCell ref="C31:E31"/>
    <mergeCell ref="A32:B33"/>
    <mergeCell ref="C32:E32"/>
    <mergeCell ref="C33:E33"/>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&amp;C-33-</oddFooter>
  </headerFooter>
</worksheet>
</file>

<file path=xl/worksheets/sheet35.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SheetLayoutView="100" workbookViewId="0" topLeftCell="A21">
      <selection activeCell="H28" sqref="H28"/>
    </sheetView>
  </sheetViews>
  <sheetFormatPr defaultColWidth="9" defaultRowHeight="14.25"/>
  <cols>
    <col min="1" max="1" width="15.3984375" style="38" customWidth="1"/>
    <col min="2" max="3" width="7.59765625" style="38" customWidth="1"/>
    <col min="4" max="4" width="20.09765625" style="38" customWidth="1"/>
    <col min="5" max="5" width="32.5" style="38" customWidth="1"/>
    <col min="6" max="6" width="11.09765625" style="38" customWidth="1"/>
    <col min="7" max="9" width="12.59765625" style="38" customWidth="1"/>
    <col min="10" max="16384" width="9" style="38" customWidth="1"/>
  </cols>
  <sheetData>
    <row r="1" spans="1:5" ht="18.75" customHeight="1">
      <c r="A1" s="37" t="s">
        <v>902</v>
      </c>
      <c r="B1" s="37"/>
      <c r="C1" s="37"/>
      <c r="D1" s="37"/>
      <c r="E1" s="37"/>
    </row>
    <row r="2" spans="1:5" ht="22.5" customHeight="1">
      <c r="A2" s="776" t="s">
        <v>898</v>
      </c>
      <c r="B2" s="776"/>
      <c r="C2" s="777" t="s">
        <v>868</v>
      </c>
      <c r="D2" s="778"/>
      <c r="E2" s="778"/>
    </row>
    <row r="3" spans="1:5" ht="22.5" customHeight="1">
      <c r="A3" s="776"/>
      <c r="B3" s="776"/>
      <c r="C3" s="779" t="s">
        <v>869</v>
      </c>
      <c r="D3" s="784"/>
      <c r="E3" s="781"/>
    </row>
    <row r="4" spans="1:5" ht="15.75" customHeight="1">
      <c r="A4" s="776"/>
      <c r="B4" s="776"/>
      <c r="C4" s="782" t="s">
        <v>870</v>
      </c>
      <c r="D4" s="782"/>
      <c r="E4" s="782"/>
    </row>
    <row r="5" spans="1:5" ht="25.5" customHeight="1">
      <c r="A5" s="776" t="s">
        <v>899</v>
      </c>
      <c r="B5" s="776"/>
      <c r="C5" s="777" t="s">
        <v>872</v>
      </c>
      <c r="D5" s="778"/>
      <c r="E5" s="778"/>
    </row>
    <row r="6" spans="1:5" ht="26.25" customHeight="1">
      <c r="A6" s="776"/>
      <c r="B6" s="776"/>
      <c r="C6" s="782" t="s">
        <v>873</v>
      </c>
      <c r="D6" s="782"/>
      <c r="E6" s="782"/>
    </row>
    <row r="7" spans="1:5" ht="21" customHeight="1">
      <c r="A7" s="776" t="s">
        <v>900</v>
      </c>
      <c r="B7" s="776"/>
      <c r="C7" s="777" t="s">
        <v>875</v>
      </c>
      <c r="D7" s="778"/>
      <c r="E7" s="778"/>
    </row>
    <row r="8" spans="1:5" ht="21" customHeight="1">
      <c r="A8" s="776"/>
      <c r="B8" s="776"/>
      <c r="C8" s="779" t="s">
        <v>876</v>
      </c>
      <c r="D8" s="784"/>
      <c r="E8" s="781"/>
    </row>
    <row r="9" spans="1:5" ht="33.75" customHeight="1">
      <c r="A9" s="776"/>
      <c r="B9" s="776"/>
      <c r="C9" s="779" t="s">
        <v>877</v>
      </c>
      <c r="D9" s="784"/>
      <c r="E9" s="781"/>
    </row>
    <row r="10" spans="1:5" ht="21" customHeight="1">
      <c r="A10" s="776"/>
      <c r="B10" s="776"/>
      <c r="C10" s="782" t="s">
        <v>878</v>
      </c>
      <c r="D10" s="782"/>
      <c r="E10" s="782"/>
    </row>
    <row r="11" ht="21" customHeight="1">
      <c r="A11" s="38" t="s">
        <v>901</v>
      </c>
    </row>
    <row r="12" ht="18.75" customHeight="1"/>
    <row r="13" spans="1:3" s="327" customFormat="1" ht="18.75" customHeight="1">
      <c r="A13" s="165" t="s">
        <v>941</v>
      </c>
      <c r="B13" s="49"/>
      <c r="C13" s="49"/>
    </row>
    <row r="14" spans="1:5" ht="18.75" customHeight="1">
      <c r="A14" s="776" t="s">
        <v>884</v>
      </c>
      <c r="B14" s="776"/>
      <c r="C14" s="777" t="s">
        <v>885</v>
      </c>
      <c r="D14" s="778"/>
      <c r="E14" s="778"/>
    </row>
    <row r="15" spans="1:5" ht="18.75" customHeight="1">
      <c r="A15" s="776"/>
      <c r="B15" s="776"/>
      <c r="C15" s="779" t="s">
        <v>886</v>
      </c>
      <c r="D15" s="784"/>
      <c r="E15" s="781"/>
    </row>
    <row r="16" spans="1:5" ht="18.75" customHeight="1">
      <c r="A16" s="776"/>
      <c r="B16" s="776"/>
      <c r="C16" s="782" t="s">
        <v>887</v>
      </c>
      <c r="D16" s="782"/>
      <c r="E16" s="782"/>
    </row>
    <row r="17" spans="1:5" ht="18.75" customHeight="1">
      <c r="A17" s="776" t="s">
        <v>888</v>
      </c>
      <c r="B17" s="776"/>
      <c r="C17" s="777" t="s">
        <v>889</v>
      </c>
      <c r="D17" s="778"/>
      <c r="E17" s="778"/>
    </row>
    <row r="18" spans="1:5" ht="18.75" customHeight="1">
      <c r="A18" s="776"/>
      <c r="B18" s="776"/>
      <c r="C18" s="779" t="s">
        <v>890</v>
      </c>
      <c r="D18" s="784"/>
      <c r="E18" s="781"/>
    </row>
    <row r="19" spans="1:5" ht="18.75" customHeight="1">
      <c r="A19" s="776"/>
      <c r="B19" s="776"/>
      <c r="C19" s="779" t="s">
        <v>859</v>
      </c>
      <c r="D19" s="784"/>
      <c r="E19" s="781"/>
    </row>
    <row r="20" spans="1:5" ht="18.75" customHeight="1">
      <c r="A20" s="776"/>
      <c r="B20" s="776"/>
      <c r="C20" s="782" t="s">
        <v>891</v>
      </c>
      <c r="D20" s="782"/>
      <c r="E20" s="782"/>
    </row>
    <row r="21" spans="1:8" s="342" customFormat="1" ht="18.75" customHeight="1">
      <c r="A21" s="165" t="s">
        <v>992</v>
      </c>
      <c r="B21" s="49"/>
      <c r="C21" s="49"/>
      <c r="D21" s="327"/>
      <c r="E21" s="327"/>
      <c r="F21" s="327"/>
      <c r="G21" s="327"/>
      <c r="H21" s="327"/>
    </row>
    <row r="22" spans="1:8" s="342" customFormat="1" ht="18.75" customHeight="1">
      <c r="A22" s="165"/>
      <c r="B22" s="49"/>
      <c r="C22" s="49"/>
      <c r="D22" s="327"/>
      <c r="E22" s="327"/>
      <c r="F22" s="327"/>
      <c r="G22" s="327"/>
      <c r="H22" s="327"/>
    </row>
    <row r="23" spans="1:5" s="459" customFormat="1" ht="18.75" customHeight="1">
      <c r="A23" s="458" t="s">
        <v>997</v>
      </c>
      <c r="B23" s="458"/>
      <c r="C23" s="458"/>
      <c r="D23" s="458"/>
      <c r="E23" s="458"/>
    </row>
    <row r="24" spans="1:5" s="459" customFormat="1" ht="22.5" customHeight="1">
      <c r="A24" s="802" t="s">
        <v>998</v>
      </c>
      <c r="B24" s="802"/>
      <c r="C24" s="796" t="s">
        <v>868</v>
      </c>
      <c r="D24" s="797"/>
      <c r="E24" s="797"/>
    </row>
    <row r="25" spans="1:5" s="459" customFormat="1" ht="22.5" customHeight="1">
      <c r="A25" s="802"/>
      <c r="B25" s="802"/>
      <c r="C25" s="798" t="s">
        <v>869</v>
      </c>
      <c r="D25" s="799"/>
      <c r="E25" s="800"/>
    </row>
    <row r="26" spans="1:5" s="459" customFormat="1" ht="15.75" customHeight="1">
      <c r="A26" s="802"/>
      <c r="B26" s="802"/>
      <c r="C26" s="801" t="s">
        <v>870</v>
      </c>
      <c r="D26" s="801"/>
      <c r="E26" s="801"/>
    </row>
    <row r="27" spans="1:5" s="459" customFormat="1" ht="25.5" customHeight="1">
      <c r="A27" s="802" t="s">
        <v>999</v>
      </c>
      <c r="B27" s="802"/>
      <c r="C27" s="796" t="s">
        <v>872</v>
      </c>
      <c r="D27" s="797"/>
      <c r="E27" s="797"/>
    </row>
    <row r="28" spans="1:5" s="459" customFormat="1" ht="26.25" customHeight="1">
      <c r="A28" s="802"/>
      <c r="B28" s="802"/>
      <c r="C28" s="801" t="s">
        <v>873</v>
      </c>
      <c r="D28" s="801"/>
      <c r="E28" s="801"/>
    </row>
    <row r="29" spans="1:5" s="459" customFormat="1" ht="21" customHeight="1">
      <c r="A29" s="802" t="s">
        <v>1000</v>
      </c>
      <c r="B29" s="802"/>
      <c r="C29" s="796" t="s">
        <v>875</v>
      </c>
      <c r="D29" s="797"/>
      <c r="E29" s="797"/>
    </row>
    <row r="30" spans="1:5" s="459" customFormat="1" ht="21" customHeight="1">
      <c r="A30" s="802"/>
      <c r="B30" s="802"/>
      <c r="C30" s="798" t="s">
        <v>876</v>
      </c>
      <c r="D30" s="799"/>
      <c r="E30" s="800"/>
    </row>
    <row r="31" spans="1:5" s="459" customFormat="1" ht="33.75" customHeight="1">
      <c r="A31" s="802"/>
      <c r="B31" s="802"/>
      <c r="C31" s="798" t="s">
        <v>877</v>
      </c>
      <c r="D31" s="799"/>
      <c r="E31" s="800"/>
    </row>
    <row r="32" spans="1:5" s="459" customFormat="1" ht="21" customHeight="1">
      <c r="A32" s="802"/>
      <c r="B32" s="802"/>
      <c r="C32" s="801" t="s">
        <v>878</v>
      </c>
      <c r="D32" s="801"/>
      <c r="E32" s="801"/>
    </row>
    <row r="33" spans="1:5" s="459" customFormat="1" ht="18.75" customHeight="1">
      <c r="A33" s="802" t="s">
        <v>1001</v>
      </c>
      <c r="B33" s="802"/>
      <c r="C33" s="796" t="s">
        <v>882</v>
      </c>
      <c r="D33" s="797"/>
      <c r="E33" s="797"/>
    </row>
    <row r="34" spans="1:5" s="459" customFormat="1" ht="18.75" customHeight="1">
      <c r="A34" s="802"/>
      <c r="B34" s="802"/>
      <c r="C34" s="801" t="s">
        <v>883</v>
      </c>
      <c r="D34" s="801"/>
      <c r="E34" s="801"/>
    </row>
  </sheetData>
  <sheetProtection/>
  <mergeCells count="36">
    <mergeCell ref="A33:B34"/>
    <mergeCell ref="C33:E33"/>
    <mergeCell ref="C34:E34"/>
    <mergeCell ref="C17:E17"/>
    <mergeCell ref="A29:B32"/>
    <mergeCell ref="C29:E29"/>
    <mergeCell ref="C30:E30"/>
    <mergeCell ref="C31:E31"/>
    <mergeCell ref="C32:E32"/>
    <mergeCell ref="A24:B26"/>
    <mergeCell ref="C24:E24"/>
    <mergeCell ref="C25:E25"/>
    <mergeCell ref="C26:E26"/>
    <mergeCell ref="A27:B28"/>
    <mergeCell ref="C27:E27"/>
    <mergeCell ref="C28:E28"/>
    <mergeCell ref="C18:E18"/>
    <mergeCell ref="C19:E19"/>
    <mergeCell ref="C20:E20"/>
    <mergeCell ref="C9:E9"/>
    <mergeCell ref="A14:B16"/>
    <mergeCell ref="C10:E10"/>
    <mergeCell ref="C15:E15"/>
    <mergeCell ref="A7:B10"/>
    <mergeCell ref="C16:E16"/>
    <mergeCell ref="A17:B20"/>
    <mergeCell ref="A2:B4"/>
    <mergeCell ref="C2:E2"/>
    <mergeCell ref="C3:E3"/>
    <mergeCell ref="C4:E4"/>
    <mergeCell ref="A5:B6"/>
    <mergeCell ref="C14:E14"/>
    <mergeCell ref="C5:E5"/>
    <mergeCell ref="C7:E7"/>
    <mergeCell ref="C8:E8"/>
    <mergeCell ref="C6:E6"/>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&amp;C-34-</oddFooter>
  </headerFooter>
</worksheet>
</file>

<file path=xl/worksheets/sheet36.xml><?xml version="1.0" encoding="utf-8"?>
<worksheet xmlns="http://schemas.openxmlformats.org/spreadsheetml/2006/main" xmlns:r="http://schemas.openxmlformats.org/officeDocument/2006/relationships">
  <sheetPr>
    <tabColor rgb="FFFFFF00"/>
    <pageSetUpPr fitToPage="1"/>
  </sheetPr>
  <dimension ref="A1:E38"/>
  <sheetViews>
    <sheetView view="pageBreakPreview" zoomScaleSheetLayoutView="100" zoomScalePageLayoutView="0" workbookViewId="0" topLeftCell="A8">
      <selection activeCell="C10" sqref="C10:D10"/>
    </sheetView>
  </sheetViews>
  <sheetFormatPr defaultColWidth="9" defaultRowHeight="14.25"/>
  <cols>
    <col min="1" max="5" width="15.59765625" style="405" customWidth="1"/>
    <col min="6" max="16384" width="9" style="405" customWidth="1"/>
  </cols>
  <sheetData>
    <row r="1" spans="1:5" ht="19.5" customHeight="1">
      <c r="A1" s="385" t="s">
        <v>976</v>
      </c>
      <c r="B1" s="385"/>
      <c r="C1" s="385"/>
      <c r="D1" s="385"/>
      <c r="E1" s="406"/>
    </row>
    <row r="2" spans="1:5" ht="19.5" customHeight="1">
      <c r="A2" s="385" t="s">
        <v>201</v>
      </c>
      <c r="B2" s="385"/>
      <c r="C2" s="385"/>
      <c r="D2" s="385"/>
      <c r="E2" s="385"/>
    </row>
    <row r="3" spans="1:5" ht="19.5" customHeight="1">
      <c r="A3" s="444" t="s">
        <v>202</v>
      </c>
      <c r="B3" s="445"/>
      <c r="C3" s="803" t="s">
        <v>678</v>
      </c>
      <c r="D3" s="804"/>
      <c r="E3" s="385"/>
    </row>
    <row r="4" spans="1:5" ht="19.5" customHeight="1">
      <c r="A4" s="347" t="s">
        <v>203</v>
      </c>
      <c r="B4" s="446"/>
      <c r="C4" s="806"/>
      <c r="D4" s="807"/>
      <c r="E4" s="385"/>
    </row>
    <row r="5" spans="1:5" ht="19.5" customHeight="1">
      <c r="A5" s="447" t="s">
        <v>204</v>
      </c>
      <c r="B5" s="448"/>
      <c r="C5" s="806"/>
      <c r="D5" s="807"/>
      <c r="E5" s="385"/>
    </row>
    <row r="6" spans="1:5" ht="24" customHeight="1">
      <c r="A6" s="809" t="s">
        <v>858</v>
      </c>
      <c r="B6" s="810"/>
      <c r="C6" s="811" t="s">
        <v>828</v>
      </c>
      <c r="D6" s="812"/>
      <c r="E6" s="385"/>
    </row>
    <row r="7" spans="1:5" ht="19.5" customHeight="1">
      <c r="A7" s="444" t="s">
        <v>205</v>
      </c>
      <c r="B7" s="445"/>
      <c r="C7" s="803" t="s">
        <v>206</v>
      </c>
      <c r="D7" s="804"/>
      <c r="E7" s="385"/>
    </row>
    <row r="8" spans="1:5" ht="19.5" customHeight="1">
      <c r="A8" s="347" t="s">
        <v>207</v>
      </c>
      <c r="B8" s="446"/>
      <c r="C8" s="803" t="s">
        <v>208</v>
      </c>
      <c r="D8" s="804"/>
      <c r="E8" s="385"/>
    </row>
    <row r="9" spans="1:5" ht="19.5" customHeight="1">
      <c r="A9" s="447" t="s">
        <v>209</v>
      </c>
      <c r="B9" s="448"/>
      <c r="C9" s="803" t="s">
        <v>210</v>
      </c>
      <c r="D9" s="804"/>
      <c r="E9" s="385"/>
    </row>
    <row r="10" spans="1:5" ht="39.75" customHeight="1">
      <c r="A10" s="447" t="s">
        <v>211</v>
      </c>
      <c r="B10" s="448"/>
      <c r="C10" s="813"/>
      <c r="D10" s="814"/>
      <c r="E10" s="385"/>
    </row>
    <row r="11" spans="1:5" ht="19.5" customHeight="1">
      <c r="A11" s="385"/>
      <c r="B11" s="385"/>
      <c r="C11" s="385"/>
      <c r="D11" s="385"/>
      <c r="E11" s="385"/>
    </row>
    <row r="12" spans="1:5" ht="19.5" customHeight="1">
      <c r="A12" s="385" t="s">
        <v>212</v>
      </c>
      <c r="B12" s="385"/>
      <c r="C12" s="385"/>
      <c r="D12" s="385"/>
      <c r="E12" s="385"/>
    </row>
    <row r="13" spans="1:5" ht="19.5" customHeight="1">
      <c r="A13" s="385" t="s">
        <v>213</v>
      </c>
      <c r="B13" s="385"/>
      <c r="C13" s="385"/>
      <c r="D13" s="385"/>
      <c r="E13" s="385"/>
    </row>
    <row r="14" spans="1:5" ht="19.5" customHeight="1">
      <c r="A14" s="385" t="s">
        <v>214</v>
      </c>
      <c r="B14" s="385"/>
      <c r="C14" s="385"/>
      <c r="D14" s="385"/>
      <c r="E14" s="385"/>
    </row>
    <row r="15" spans="1:5" ht="19.5" customHeight="1">
      <c r="A15" s="385" t="s">
        <v>215</v>
      </c>
      <c r="B15" s="385"/>
      <c r="C15" s="385"/>
      <c r="D15" s="385"/>
      <c r="E15" s="385"/>
    </row>
    <row r="16" spans="1:5" ht="19.5" customHeight="1">
      <c r="A16" s="385" t="s">
        <v>977</v>
      </c>
      <c r="B16" s="385"/>
      <c r="C16" s="385"/>
      <c r="D16" s="385"/>
      <c r="E16" s="385"/>
    </row>
    <row r="17" spans="1:5" ht="19.5" customHeight="1">
      <c r="A17" s="385"/>
      <c r="B17" s="385"/>
      <c r="C17" s="385"/>
      <c r="D17" s="385"/>
      <c r="E17" s="385"/>
    </row>
    <row r="18" spans="1:5" ht="19.5" customHeight="1">
      <c r="A18" s="385" t="s">
        <v>216</v>
      </c>
      <c r="B18" s="385"/>
      <c r="C18" s="385"/>
      <c r="D18" s="385"/>
      <c r="E18" s="385"/>
    </row>
    <row r="19" spans="1:5" ht="19.5" customHeight="1">
      <c r="A19" s="346" t="s">
        <v>217</v>
      </c>
      <c r="B19" s="346" t="s">
        <v>218</v>
      </c>
      <c r="C19" s="346" t="s">
        <v>219</v>
      </c>
      <c r="D19" s="385"/>
      <c r="E19" s="385"/>
    </row>
    <row r="20" spans="1:5" ht="19.5" customHeight="1">
      <c r="A20" s="352"/>
      <c r="B20" s="352"/>
      <c r="C20" s="449">
        <v>0</v>
      </c>
      <c r="D20" s="385"/>
      <c r="E20" s="385"/>
    </row>
    <row r="21" spans="1:5" ht="19.5" customHeight="1">
      <c r="A21" s="352"/>
      <c r="B21" s="352"/>
      <c r="C21" s="449">
        <v>0</v>
      </c>
      <c r="D21" s="385"/>
      <c r="E21" s="385"/>
    </row>
    <row r="22" spans="1:5" ht="19.5" customHeight="1">
      <c r="A22" s="352"/>
      <c r="B22" s="352"/>
      <c r="C22" s="449">
        <v>0</v>
      </c>
      <c r="D22" s="385"/>
      <c r="E22" s="385"/>
    </row>
    <row r="23" spans="1:5" ht="19.5" customHeight="1">
      <c r="A23" s="352"/>
      <c r="B23" s="352"/>
      <c r="C23" s="449">
        <v>0</v>
      </c>
      <c r="D23" s="385"/>
      <c r="E23" s="385"/>
    </row>
    <row r="24" spans="1:5" ht="12.75">
      <c r="A24" s="408" t="s">
        <v>220</v>
      </c>
      <c r="B24" s="385"/>
      <c r="C24" s="385"/>
      <c r="D24" s="385"/>
      <c r="E24" s="385"/>
    </row>
    <row r="25" spans="1:5" ht="12.75">
      <c r="A25" s="408" t="s">
        <v>221</v>
      </c>
      <c r="B25" s="385"/>
      <c r="C25" s="385"/>
      <c r="D25" s="385"/>
      <c r="E25" s="385"/>
    </row>
    <row r="26" spans="1:5" ht="19.5" customHeight="1">
      <c r="A26" s="450" t="s">
        <v>829</v>
      </c>
      <c r="B26" s="385"/>
      <c r="C26" s="385"/>
      <c r="D26" s="385"/>
      <c r="E26" s="385"/>
    </row>
    <row r="27" spans="1:5" ht="19.5" customHeight="1">
      <c r="A27" s="385" t="s">
        <v>222</v>
      </c>
      <c r="B27" s="385"/>
      <c r="C27" s="385"/>
      <c r="D27" s="385"/>
      <c r="E27" s="385"/>
    </row>
    <row r="28" spans="1:5" ht="19.5" customHeight="1">
      <c r="A28" s="385" t="s">
        <v>223</v>
      </c>
      <c r="B28" s="385"/>
      <c r="C28" s="385"/>
      <c r="D28" s="385"/>
      <c r="E28" s="385"/>
    </row>
    <row r="29" spans="1:5" ht="19.5" customHeight="1">
      <c r="A29" s="385" t="s">
        <v>224</v>
      </c>
      <c r="B29" s="385"/>
      <c r="C29" s="385"/>
      <c r="D29" s="385"/>
      <c r="E29" s="385"/>
    </row>
    <row r="30" spans="1:5" ht="19.5" customHeight="1">
      <c r="A30" s="385" t="s">
        <v>225</v>
      </c>
      <c r="B30" s="385"/>
      <c r="C30" s="385"/>
      <c r="D30" s="385"/>
      <c r="E30" s="385"/>
    </row>
    <row r="31" spans="1:5" ht="19.5" customHeight="1">
      <c r="A31" s="385"/>
      <c r="B31" s="385"/>
      <c r="C31" s="385"/>
      <c r="D31" s="385"/>
      <c r="E31" s="385"/>
    </row>
    <row r="32" spans="1:5" ht="19.5" customHeight="1">
      <c r="A32" s="385" t="s">
        <v>226</v>
      </c>
      <c r="B32" s="385"/>
      <c r="C32" s="385"/>
      <c r="D32" s="385"/>
      <c r="E32" s="385"/>
    </row>
    <row r="33" spans="1:5" ht="39.75" customHeight="1">
      <c r="A33" s="407" t="s">
        <v>227</v>
      </c>
      <c r="B33" s="407" t="s">
        <v>776</v>
      </c>
      <c r="C33" s="346" t="s">
        <v>228</v>
      </c>
      <c r="D33" s="407" t="s">
        <v>978</v>
      </c>
      <c r="E33" s="407" t="s">
        <v>229</v>
      </c>
    </row>
    <row r="34" spans="1:5" ht="19.5" customHeight="1">
      <c r="A34" s="451">
        <v>0</v>
      </c>
      <c r="B34" s="451">
        <v>0</v>
      </c>
      <c r="C34" s="451">
        <v>0</v>
      </c>
      <c r="D34" s="451">
        <v>0</v>
      </c>
      <c r="E34" s="346" t="s">
        <v>706</v>
      </c>
    </row>
    <row r="35" spans="1:5" ht="19.5" customHeight="1">
      <c r="A35" s="385"/>
      <c r="B35" s="385"/>
      <c r="C35" s="385"/>
      <c r="D35" s="385"/>
      <c r="E35" s="385"/>
    </row>
    <row r="36" spans="1:5" ht="19.5" customHeight="1">
      <c r="A36" s="385" t="s">
        <v>230</v>
      </c>
      <c r="B36" s="385"/>
      <c r="C36" s="385"/>
      <c r="D36" s="385"/>
      <c r="E36" s="385"/>
    </row>
    <row r="37" spans="1:5" ht="19.5" customHeight="1">
      <c r="A37" s="346" t="s">
        <v>231</v>
      </c>
      <c r="B37" s="674" t="s">
        <v>232</v>
      </c>
      <c r="C37" s="674"/>
      <c r="D37" s="808" t="s">
        <v>233</v>
      </c>
      <c r="E37" s="808"/>
    </row>
    <row r="38" spans="1:5" ht="39.75" customHeight="1">
      <c r="A38" s="352"/>
      <c r="B38" s="805"/>
      <c r="C38" s="805"/>
      <c r="D38" s="805"/>
      <c r="E38" s="805"/>
    </row>
  </sheetData>
  <sheetProtection/>
  <mergeCells count="13">
    <mergeCell ref="C8:D8"/>
    <mergeCell ref="C9:D9"/>
    <mergeCell ref="C10:D10"/>
    <mergeCell ref="C7:D7"/>
    <mergeCell ref="B38:C38"/>
    <mergeCell ref="D38:E38"/>
    <mergeCell ref="C3:D3"/>
    <mergeCell ref="C4:D4"/>
    <mergeCell ref="C5:D5"/>
    <mergeCell ref="B37:C37"/>
    <mergeCell ref="D37:E37"/>
    <mergeCell ref="A6:B6"/>
    <mergeCell ref="C6:D6"/>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3" r:id="rId1"/>
  <headerFooter alignWithMargins="0">
    <oddFooter>&amp;C-35-</oddFooter>
  </headerFooter>
</worksheet>
</file>

<file path=xl/worksheets/sheet37.xml><?xml version="1.0" encoding="utf-8"?>
<worksheet xmlns="http://schemas.openxmlformats.org/spreadsheetml/2006/main" xmlns:r="http://schemas.openxmlformats.org/officeDocument/2006/relationships">
  <sheetPr>
    <tabColor rgb="FFFFFF00"/>
    <pageSetUpPr fitToPage="1"/>
  </sheetPr>
  <dimension ref="A1:C18"/>
  <sheetViews>
    <sheetView view="pageBreakPreview" zoomScaleSheetLayoutView="100" zoomScalePageLayoutView="0" workbookViewId="0" topLeftCell="A1">
      <selection activeCell="A11" sqref="A11"/>
    </sheetView>
  </sheetViews>
  <sheetFormatPr defaultColWidth="9" defaultRowHeight="14.25"/>
  <cols>
    <col min="1" max="1" width="30.5" style="26" customWidth="1"/>
    <col min="2" max="2" width="53.5" style="26" customWidth="1"/>
    <col min="3" max="3" width="8.5" style="26" customWidth="1"/>
    <col min="4" max="5" width="15.59765625" style="26" customWidth="1"/>
    <col min="6" max="16384" width="9" style="26" customWidth="1"/>
  </cols>
  <sheetData>
    <row r="1" spans="1:2" ht="19.5" customHeight="1">
      <c r="A1" s="452" t="s">
        <v>979</v>
      </c>
      <c r="B1" s="25"/>
    </row>
    <row r="2" spans="1:2" ht="19.5" customHeight="1">
      <c r="A2" s="453" t="s">
        <v>980</v>
      </c>
      <c r="B2" s="25"/>
    </row>
    <row r="3" spans="1:2" ht="19.5" customHeight="1">
      <c r="A3" s="27" t="s">
        <v>234</v>
      </c>
      <c r="B3" s="321" t="s">
        <v>678</v>
      </c>
    </row>
    <row r="4" spans="1:2" ht="19.5" customHeight="1">
      <c r="A4" s="27" t="s">
        <v>235</v>
      </c>
      <c r="B4" s="326"/>
    </row>
    <row r="5" spans="1:2" ht="19.5" customHeight="1">
      <c r="A5" s="27" t="s">
        <v>236</v>
      </c>
      <c r="B5" s="321" t="s">
        <v>832</v>
      </c>
    </row>
    <row r="6" spans="1:2" ht="39.75" customHeight="1">
      <c r="A6" s="28" t="s">
        <v>237</v>
      </c>
      <c r="B6" s="29"/>
    </row>
    <row r="7" spans="1:2" ht="19.5" customHeight="1">
      <c r="A7" s="27" t="s">
        <v>238</v>
      </c>
      <c r="B7" s="321" t="s">
        <v>206</v>
      </c>
    </row>
    <row r="8" spans="1:2" ht="39.75" customHeight="1">
      <c r="A8" s="30" t="s">
        <v>239</v>
      </c>
      <c r="B8" s="29"/>
    </row>
    <row r="9" spans="1:2" ht="19.5" customHeight="1">
      <c r="A9" s="25"/>
      <c r="B9" s="25"/>
    </row>
    <row r="10" spans="1:3" s="50" customFormat="1" ht="19.5" customHeight="1">
      <c r="A10" s="460" t="s">
        <v>1015</v>
      </c>
      <c r="B10" s="49"/>
      <c r="C10" s="49"/>
    </row>
    <row r="11" spans="1:3" ht="41.25" customHeight="1">
      <c r="A11" s="461" t="s">
        <v>1006</v>
      </c>
      <c r="B11" s="462" t="s">
        <v>678</v>
      </c>
      <c r="C11" s="25"/>
    </row>
    <row r="12" spans="1:3" ht="19.5" customHeight="1">
      <c r="A12" s="815" t="s">
        <v>1007</v>
      </c>
      <c r="B12" s="463" t="s">
        <v>1008</v>
      </c>
      <c r="C12" s="25"/>
    </row>
    <row r="13" spans="1:3" ht="19.5" customHeight="1">
      <c r="A13" s="816"/>
      <c r="B13" s="464" t="s">
        <v>1009</v>
      </c>
      <c r="C13" s="25"/>
    </row>
    <row r="14" spans="1:3" ht="19.5" customHeight="1">
      <c r="A14" s="817"/>
      <c r="B14" s="464" t="s">
        <v>1010</v>
      </c>
      <c r="C14" s="25"/>
    </row>
    <row r="15" spans="1:3" ht="39.75" customHeight="1">
      <c r="A15" s="461" t="s">
        <v>1011</v>
      </c>
      <c r="B15" s="465" t="s">
        <v>1012</v>
      </c>
      <c r="C15" s="25"/>
    </row>
    <row r="16" spans="1:3" ht="39.75" customHeight="1">
      <c r="A16" s="461" t="s">
        <v>1013</v>
      </c>
      <c r="B16" s="466" t="s">
        <v>1014</v>
      </c>
      <c r="C16" s="25"/>
    </row>
    <row r="17" spans="1:3" s="50" customFormat="1" ht="19.5" customHeight="1">
      <c r="A17" s="467"/>
      <c r="B17" s="49"/>
      <c r="C17" s="49"/>
    </row>
    <row r="18" spans="1:2" ht="19.5" customHeight="1">
      <c r="A18" s="25"/>
      <c r="B18" s="25"/>
    </row>
  </sheetData>
  <sheetProtection/>
  <mergeCells count="1">
    <mergeCell ref="A12:A14"/>
  </mergeCells>
  <printOptions/>
  <pageMargins left="0.7874015748031497" right="0.7874015748031497" top="0.7874015748031497" bottom="0.7874015748031497" header="0.5118110236220472" footer="0.5118110236220472"/>
  <pageSetup fitToHeight="1" fitToWidth="1" horizontalDpi="300" verticalDpi="300" orientation="portrait" paperSize="9" scale="94"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P33"/>
  <sheetViews>
    <sheetView view="pageBreakPreview" zoomScaleSheetLayoutView="100" zoomScalePageLayoutView="0" workbookViewId="0" topLeftCell="A2">
      <selection activeCell="J11" sqref="J11"/>
    </sheetView>
  </sheetViews>
  <sheetFormatPr defaultColWidth="9" defaultRowHeight="14.25"/>
  <cols>
    <col min="1" max="1" width="12" style="275" customWidth="1"/>
    <col min="2" max="3" width="7.296875" style="275" customWidth="1"/>
    <col min="4" max="4" width="12.5" style="26" customWidth="1"/>
    <col min="5" max="5" width="7.5" style="275" customWidth="1"/>
    <col min="6" max="6" width="7.09765625" style="275" customWidth="1"/>
    <col min="7" max="7" width="13.69921875" style="275" customWidth="1"/>
    <col min="8" max="9" width="4.09765625" style="275" customWidth="1"/>
    <col min="10" max="10" width="10.5" style="275" bestFit="1" customWidth="1"/>
    <col min="11" max="11" width="7.19921875" style="275" customWidth="1"/>
    <col min="12" max="12" width="9.5" style="275" customWidth="1"/>
    <col min="13" max="13" width="12.5" style="275" customWidth="1"/>
    <col min="14" max="14" width="11.8984375" style="275" customWidth="1"/>
    <col min="15" max="15" width="7.5" style="275" bestFit="1" customWidth="1"/>
    <col min="16" max="16" width="18.5" style="275" customWidth="1"/>
    <col min="17" max="16384" width="9" style="275" customWidth="1"/>
  </cols>
  <sheetData>
    <row r="1" spans="1:16" ht="22.5" customHeight="1">
      <c r="A1" s="273" t="s">
        <v>816</v>
      </c>
      <c r="B1" s="273"/>
      <c r="C1" s="273"/>
      <c r="D1" s="25"/>
      <c r="E1" s="273"/>
      <c r="F1" s="273"/>
      <c r="G1" s="273"/>
      <c r="H1" s="273"/>
      <c r="I1" s="273"/>
      <c r="J1" s="273"/>
      <c r="K1" s="273"/>
      <c r="L1" s="273"/>
      <c r="M1" s="273"/>
      <c r="N1" s="273"/>
      <c r="O1" s="273"/>
      <c r="P1" s="274"/>
    </row>
    <row r="2" spans="1:16" ht="31.5" customHeight="1">
      <c r="A2" s="521" t="s">
        <v>615</v>
      </c>
      <c r="B2" s="517" t="s">
        <v>987</v>
      </c>
      <c r="C2" s="517" t="s">
        <v>988</v>
      </c>
      <c r="D2" s="523" t="s">
        <v>983</v>
      </c>
      <c r="E2" s="517" t="s">
        <v>989</v>
      </c>
      <c r="F2" s="517" t="s">
        <v>990</v>
      </c>
      <c r="G2" s="521" t="s">
        <v>616</v>
      </c>
      <c r="H2" s="517" t="s">
        <v>617</v>
      </c>
      <c r="I2" s="517" t="s">
        <v>618</v>
      </c>
      <c r="J2" s="517" t="s">
        <v>619</v>
      </c>
      <c r="K2" s="517" t="s">
        <v>985</v>
      </c>
      <c r="L2" s="519" t="s">
        <v>986</v>
      </c>
      <c r="M2" s="521" t="s">
        <v>620</v>
      </c>
      <c r="N2" s="517" t="s">
        <v>621</v>
      </c>
      <c r="O2" s="517" t="s">
        <v>24</v>
      </c>
      <c r="P2" s="517" t="s">
        <v>622</v>
      </c>
    </row>
    <row r="3" spans="1:16" ht="30" customHeight="1">
      <c r="A3" s="522"/>
      <c r="B3" s="518"/>
      <c r="C3" s="518"/>
      <c r="D3" s="524"/>
      <c r="E3" s="518"/>
      <c r="F3" s="518"/>
      <c r="G3" s="522"/>
      <c r="H3" s="518"/>
      <c r="I3" s="518"/>
      <c r="J3" s="518"/>
      <c r="K3" s="518"/>
      <c r="L3" s="520"/>
      <c r="M3" s="522"/>
      <c r="N3" s="518"/>
      <c r="O3" s="518"/>
      <c r="P3" s="518"/>
    </row>
    <row r="4" spans="1:16" ht="21.75" customHeight="1">
      <c r="A4" s="276" t="s">
        <v>765</v>
      </c>
      <c r="B4" s="277" t="s">
        <v>755</v>
      </c>
      <c r="C4" s="277" t="s">
        <v>756</v>
      </c>
      <c r="D4" s="349"/>
      <c r="E4" s="277" t="s">
        <v>757</v>
      </c>
      <c r="F4" s="277" t="s">
        <v>758</v>
      </c>
      <c r="G4" s="276" t="s">
        <v>759</v>
      </c>
      <c r="H4" s="277" t="s">
        <v>760</v>
      </c>
      <c r="I4" s="277">
        <v>50</v>
      </c>
      <c r="J4" s="256" t="s">
        <v>854</v>
      </c>
      <c r="K4" s="277">
        <v>1</v>
      </c>
      <c r="L4" s="277">
        <v>5</v>
      </c>
      <c r="M4" s="276" t="s">
        <v>761</v>
      </c>
      <c r="N4" s="277" t="s">
        <v>855</v>
      </c>
      <c r="O4" s="278"/>
      <c r="P4" s="276"/>
    </row>
    <row r="5" spans="1:16" ht="21.75" customHeight="1">
      <c r="A5" s="276" t="s">
        <v>766</v>
      </c>
      <c r="B5" s="277" t="s">
        <v>755</v>
      </c>
      <c r="C5" s="277" t="s">
        <v>756</v>
      </c>
      <c r="D5" s="349"/>
      <c r="E5" s="277" t="s">
        <v>757</v>
      </c>
      <c r="F5" s="277" t="s">
        <v>758</v>
      </c>
      <c r="G5" s="276" t="s">
        <v>18</v>
      </c>
      <c r="H5" s="277" t="s">
        <v>760</v>
      </c>
      <c r="I5" s="277">
        <v>35</v>
      </c>
      <c r="J5" s="256" t="s">
        <v>854</v>
      </c>
      <c r="K5" s="277">
        <v>1</v>
      </c>
      <c r="L5" s="277">
        <v>3</v>
      </c>
      <c r="M5" s="276" t="s">
        <v>28</v>
      </c>
      <c r="N5" s="277" t="s">
        <v>855</v>
      </c>
      <c r="O5" s="278"/>
      <c r="P5" s="276"/>
    </row>
    <row r="6" spans="1:16" ht="21.75" customHeight="1">
      <c r="A6" s="276" t="s">
        <v>767</v>
      </c>
      <c r="B6" s="277" t="s">
        <v>755</v>
      </c>
      <c r="C6" s="277" t="s">
        <v>19</v>
      </c>
      <c r="D6" s="89" t="s">
        <v>984</v>
      </c>
      <c r="E6" s="277" t="s">
        <v>757</v>
      </c>
      <c r="F6" s="277" t="s">
        <v>758</v>
      </c>
      <c r="G6" s="276" t="s">
        <v>20</v>
      </c>
      <c r="H6" s="277" t="s">
        <v>760</v>
      </c>
      <c r="I6" s="277">
        <v>30</v>
      </c>
      <c r="J6" s="256" t="s">
        <v>854</v>
      </c>
      <c r="K6" s="277">
        <v>1</v>
      </c>
      <c r="L6" s="277">
        <v>1</v>
      </c>
      <c r="M6" s="276" t="s">
        <v>29</v>
      </c>
      <c r="N6" s="277" t="s">
        <v>855</v>
      </c>
      <c r="O6" s="278"/>
      <c r="P6" s="276"/>
    </row>
    <row r="7" spans="1:16" ht="21.75" customHeight="1">
      <c r="A7" s="276" t="s">
        <v>768</v>
      </c>
      <c r="B7" s="277" t="s">
        <v>21</v>
      </c>
      <c r="C7" s="277" t="s">
        <v>756</v>
      </c>
      <c r="D7" s="89"/>
      <c r="E7" s="277" t="s">
        <v>757</v>
      </c>
      <c r="F7" s="277" t="s">
        <v>758</v>
      </c>
      <c r="G7" s="276" t="s">
        <v>22</v>
      </c>
      <c r="H7" s="277" t="s">
        <v>23</v>
      </c>
      <c r="I7" s="277">
        <v>40</v>
      </c>
      <c r="J7" s="256" t="s">
        <v>834</v>
      </c>
      <c r="K7" s="277">
        <v>1</v>
      </c>
      <c r="L7" s="277">
        <v>10</v>
      </c>
      <c r="M7" s="276" t="s">
        <v>30</v>
      </c>
      <c r="N7" s="277" t="s">
        <v>857</v>
      </c>
      <c r="O7" s="278"/>
      <c r="P7" s="276"/>
    </row>
    <row r="8" spans="1:16" ht="21.75" customHeight="1">
      <c r="A8" s="276" t="s">
        <v>769</v>
      </c>
      <c r="B8" s="277"/>
      <c r="C8" s="277"/>
      <c r="D8" s="349"/>
      <c r="E8" s="277"/>
      <c r="F8" s="277"/>
      <c r="G8" s="276"/>
      <c r="H8" s="277"/>
      <c r="I8" s="277"/>
      <c r="J8" s="256"/>
      <c r="K8" s="277"/>
      <c r="L8" s="277"/>
      <c r="M8" s="276"/>
      <c r="N8" s="277"/>
      <c r="O8" s="278"/>
      <c r="P8" s="276"/>
    </row>
    <row r="9" spans="1:16" ht="21.75" customHeight="1">
      <c r="A9" s="276" t="s">
        <v>770</v>
      </c>
      <c r="B9" s="277"/>
      <c r="C9" s="277"/>
      <c r="D9" s="349"/>
      <c r="E9" s="277"/>
      <c r="F9" s="277"/>
      <c r="G9" s="276"/>
      <c r="H9" s="277"/>
      <c r="I9" s="277"/>
      <c r="J9" s="256"/>
      <c r="K9" s="277"/>
      <c r="L9" s="277"/>
      <c r="M9" s="276"/>
      <c r="N9" s="277"/>
      <c r="O9" s="278"/>
      <c r="P9" s="276"/>
    </row>
    <row r="10" spans="1:16" ht="21.75" customHeight="1">
      <c r="A10" s="276" t="s">
        <v>768</v>
      </c>
      <c r="B10" s="277"/>
      <c r="C10" s="277"/>
      <c r="D10" s="349"/>
      <c r="E10" s="277"/>
      <c r="F10" s="277"/>
      <c r="G10" s="276"/>
      <c r="H10" s="277"/>
      <c r="I10" s="277"/>
      <c r="J10" s="256"/>
      <c r="K10" s="277"/>
      <c r="L10" s="277"/>
      <c r="M10" s="276"/>
      <c r="N10" s="277"/>
      <c r="O10" s="278"/>
      <c r="P10" s="276"/>
    </row>
    <row r="11" spans="1:16" ht="21.75" customHeight="1">
      <c r="A11" s="276"/>
      <c r="B11" s="277"/>
      <c r="C11" s="277"/>
      <c r="D11" s="349"/>
      <c r="E11" s="277"/>
      <c r="F11" s="277"/>
      <c r="G11" s="276"/>
      <c r="H11" s="277"/>
      <c r="I11" s="277"/>
      <c r="J11" s="256"/>
      <c r="K11" s="277"/>
      <c r="L11" s="277"/>
      <c r="M11" s="276"/>
      <c r="N11" s="277"/>
      <c r="O11" s="278"/>
      <c r="P11" s="276"/>
    </row>
    <row r="12" spans="1:16" ht="21.75" customHeight="1">
      <c r="A12" s="276"/>
      <c r="B12" s="277"/>
      <c r="C12" s="277"/>
      <c r="D12" s="349"/>
      <c r="E12" s="277"/>
      <c r="F12" s="277"/>
      <c r="G12" s="276"/>
      <c r="H12" s="277"/>
      <c r="I12" s="277"/>
      <c r="J12" s="256"/>
      <c r="K12" s="277"/>
      <c r="L12" s="277"/>
      <c r="M12" s="276"/>
      <c r="N12" s="277"/>
      <c r="O12" s="278"/>
      <c r="P12" s="276"/>
    </row>
    <row r="13" spans="1:16" ht="21.75" customHeight="1">
      <c r="A13" s="276"/>
      <c r="B13" s="277"/>
      <c r="C13" s="277"/>
      <c r="D13" s="349"/>
      <c r="E13" s="277"/>
      <c r="F13" s="277"/>
      <c r="G13" s="276"/>
      <c r="H13" s="277"/>
      <c r="I13" s="277"/>
      <c r="J13" s="256"/>
      <c r="K13" s="277"/>
      <c r="L13" s="277"/>
      <c r="M13" s="276"/>
      <c r="N13" s="277"/>
      <c r="O13" s="278"/>
      <c r="P13" s="276"/>
    </row>
    <row r="14" spans="1:16" ht="21.75" customHeight="1">
      <c r="A14" s="276"/>
      <c r="B14" s="277"/>
      <c r="C14" s="277"/>
      <c r="D14" s="349"/>
      <c r="E14" s="277"/>
      <c r="F14" s="277"/>
      <c r="G14" s="276"/>
      <c r="H14" s="277"/>
      <c r="I14" s="277"/>
      <c r="J14" s="256"/>
      <c r="K14" s="277"/>
      <c r="L14" s="277"/>
      <c r="M14" s="276"/>
      <c r="N14" s="277"/>
      <c r="O14" s="278"/>
      <c r="P14" s="276"/>
    </row>
    <row r="15" spans="1:16" ht="21.75" customHeight="1">
      <c r="A15" s="276"/>
      <c r="B15" s="277"/>
      <c r="C15" s="277"/>
      <c r="D15" s="349"/>
      <c r="E15" s="277"/>
      <c r="F15" s="277"/>
      <c r="G15" s="276"/>
      <c r="H15" s="277"/>
      <c r="I15" s="277"/>
      <c r="J15" s="256"/>
      <c r="K15" s="277"/>
      <c r="L15" s="277"/>
      <c r="M15" s="276"/>
      <c r="N15" s="277"/>
      <c r="O15" s="278"/>
      <c r="P15" s="276"/>
    </row>
    <row r="16" spans="1:16" ht="21.75" customHeight="1">
      <c r="A16" s="276"/>
      <c r="B16" s="277"/>
      <c r="C16" s="277"/>
      <c r="D16" s="349"/>
      <c r="E16" s="277"/>
      <c r="F16" s="277"/>
      <c r="G16" s="276"/>
      <c r="H16" s="277"/>
      <c r="I16" s="277"/>
      <c r="J16" s="256"/>
      <c r="K16" s="277"/>
      <c r="L16" s="277"/>
      <c r="M16" s="276"/>
      <c r="N16" s="277"/>
      <c r="O16" s="278"/>
      <c r="P16" s="276"/>
    </row>
    <row r="17" spans="1:16" ht="21.75" customHeight="1">
      <c r="A17" s="276"/>
      <c r="B17" s="277"/>
      <c r="C17" s="277"/>
      <c r="D17" s="349"/>
      <c r="E17" s="277"/>
      <c r="F17" s="277"/>
      <c r="G17" s="276"/>
      <c r="H17" s="277"/>
      <c r="I17" s="277"/>
      <c r="J17" s="256"/>
      <c r="K17" s="277"/>
      <c r="L17" s="277"/>
      <c r="M17" s="276"/>
      <c r="N17" s="277"/>
      <c r="O17" s="278"/>
      <c r="P17" s="276"/>
    </row>
    <row r="18" spans="1:16" ht="21.75" customHeight="1">
      <c r="A18" s="276"/>
      <c r="B18" s="277"/>
      <c r="C18" s="277"/>
      <c r="D18" s="349"/>
      <c r="E18" s="277"/>
      <c r="F18" s="277"/>
      <c r="G18" s="276"/>
      <c r="H18" s="277"/>
      <c r="I18" s="277"/>
      <c r="J18" s="256"/>
      <c r="K18" s="277"/>
      <c r="L18" s="277"/>
      <c r="M18" s="276"/>
      <c r="N18" s="277"/>
      <c r="O18" s="278"/>
      <c r="P18" s="276"/>
    </row>
    <row r="19" spans="1:16" ht="21.75" customHeight="1">
      <c r="A19" s="276"/>
      <c r="B19" s="277"/>
      <c r="C19" s="277"/>
      <c r="D19" s="349"/>
      <c r="E19" s="277"/>
      <c r="F19" s="277"/>
      <c r="G19" s="276"/>
      <c r="H19" s="277"/>
      <c r="I19" s="277"/>
      <c r="J19" s="256"/>
      <c r="K19" s="277"/>
      <c r="L19" s="277"/>
      <c r="M19" s="276"/>
      <c r="N19" s="277"/>
      <c r="O19" s="278"/>
      <c r="P19" s="276"/>
    </row>
    <row r="20" spans="1:16" ht="21.75" customHeight="1">
      <c r="A20" s="276"/>
      <c r="B20" s="277"/>
      <c r="C20" s="277"/>
      <c r="D20" s="349"/>
      <c r="E20" s="277"/>
      <c r="F20" s="277"/>
      <c r="G20" s="276"/>
      <c r="H20" s="277"/>
      <c r="I20" s="277"/>
      <c r="J20" s="256"/>
      <c r="K20" s="277"/>
      <c r="L20" s="277"/>
      <c r="M20" s="276"/>
      <c r="N20" s="277"/>
      <c r="O20" s="278"/>
      <c r="P20" s="276"/>
    </row>
    <row r="21" spans="1:16" ht="21.75" customHeight="1">
      <c r="A21" s="276"/>
      <c r="B21" s="277"/>
      <c r="C21" s="277"/>
      <c r="D21" s="349"/>
      <c r="E21" s="277"/>
      <c r="F21" s="277"/>
      <c r="G21" s="276"/>
      <c r="H21" s="277"/>
      <c r="I21" s="277"/>
      <c r="J21" s="256"/>
      <c r="K21" s="277"/>
      <c r="L21" s="277"/>
      <c r="M21" s="276"/>
      <c r="N21" s="277"/>
      <c r="O21" s="278"/>
      <c r="P21" s="276"/>
    </row>
    <row r="22" spans="1:16" ht="12.75">
      <c r="A22" s="279" t="s">
        <v>25</v>
      </c>
      <c r="B22" s="273"/>
      <c r="C22" s="273"/>
      <c r="D22" s="454"/>
      <c r="E22" s="273"/>
      <c r="F22" s="273"/>
      <c r="G22" s="273"/>
      <c r="H22" s="273"/>
      <c r="I22" s="273"/>
      <c r="J22" s="273"/>
      <c r="K22" s="273"/>
      <c r="L22" s="273"/>
      <c r="M22" s="273"/>
      <c r="N22" s="273"/>
      <c r="O22" s="273"/>
      <c r="P22" s="273"/>
    </row>
    <row r="23" spans="1:16" ht="12.75">
      <c r="A23" s="279" t="s">
        <v>31</v>
      </c>
      <c r="B23" s="273"/>
      <c r="C23" s="273"/>
      <c r="D23" s="455"/>
      <c r="E23" s="273"/>
      <c r="F23" s="273"/>
      <c r="G23" s="273"/>
      <c r="H23" s="273"/>
      <c r="I23" s="273"/>
      <c r="J23" s="273"/>
      <c r="K23" s="273"/>
      <c r="L23" s="273"/>
      <c r="M23" s="273"/>
      <c r="N23" s="273"/>
      <c r="O23" s="273"/>
      <c r="P23" s="273"/>
    </row>
    <row r="24" spans="1:16" ht="12.75">
      <c r="A24" s="279" t="s">
        <v>26</v>
      </c>
      <c r="B24" s="273"/>
      <c r="C24" s="273"/>
      <c r="D24" s="455"/>
      <c r="E24" s="273"/>
      <c r="F24" s="273"/>
      <c r="G24" s="273"/>
      <c r="H24" s="273"/>
      <c r="I24" s="273"/>
      <c r="J24" s="273"/>
      <c r="K24" s="273"/>
      <c r="L24" s="273"/>
      <c r="M24" s="273"/>
      <c r="N24" s="273"/>
      <c r="O24" s="273"/>
      <c r="P24" s="273"/>
    </row>
    <row r="25" spans="1:16" ht="12.75">
      <c r="A25" s="279" t="s">
        <v>27</v>
      </c>
      <c r="B25" s="273"/>
      <c r="C25" s="273"/>
      <c r="D25" s="455"/>
      <c r="E25" s="273"/>
      <c r="F25" s="273"/>
      <c r="G25" s="273"/>
      <c r="H25" s="273"/>
      <c r="I25" s="273"/>
      <c r="J25" s="273"/>
      <c r="K25" s="273"/>
      <c r="L25" s="273"/>
      <c r="M25" s="273"/>
      <c r="N25" s="273"/>
      <c r="O25" s="273"/>
      <c r="P25" s="273"/>
    </row>
    <row r="26" spans="1:16" ht="12.75">
      <c r="A26" s="279"/>
      <c r="B26" s="273"/>
      <c r="C26" s="273"/>
      <c r="D26" s="455"/>
      <c r="E26" s="273"/>
      <c r="F26" s="273"/>
      <c r="G26" s="273"/>
      <c r="H26" s="273"/>
      <c r="I26" s="273"/>
      <c r="J26" s="273"/>
      <c r="K26" s="273"/>
      <c r="L26" s="273"/>
      <c r="M26" s="273"/>
      <c r="N26" s="273"/>
      <c r="O26" s="273"/>
      <c r="P26" s="273"/>
    </row>
    <row r="27" ht="12.75">
      <c r="D27" s="455"/>
    </row>
    <row r="28" ht="12.75">
      <c r="D28" s="455"/>
    </row>
    <row r="29" ht="12.75">
      <c r="D29" s="25"/>
    </row>
    <row r="30" ht="12.75">
      <c r="D30" s="25"/>
    </row>
    <row r="31" ht="12.75">
      <c r="D31" s="49"/>
    </row>
    <row r="32" ht="12.75">
      <c r="D32" s="49"/>
    </row>
    <row r="33" ht="12.75">
      <c r="D33" s="49"/>
    </row>
  </sheetData>
  <sheetProtection/>
  <mergeCells count="16">
    <mergeCell ref="F2:F3"/>
    <mergeCell ref="G2:G3"/>
    <mergeCell ref="H2:H3"/>
    <mergeCell ref="J2:J3"/>
    <mergeCell ref="M2:M3"/>
    <mergeCell ref="D2:D3"/>
    <mergeCell ref="N2:N3"/>
    <mergeCell ref="P2:P3"/>
    <mergeCell ref="O2:O3"/>
    <mergeCell ref="L2:L3"/>
    <mergeCell ref="A2:A3"/>
    <mergeCell ref="B2:B3"/>
    <mergeCell ref="C2:C3"/>
    <mergeCell ref="E2:E3"/>
    <mergeCell ref="I2:I3"/>
    <mergeCell ref="K2:K3"/>
  </mergeCells>
  <conditionalFormatting sqref="D4:D11 D17:D28">
    <cfRule type="expression" priority="2" dxfId="4">
      <formula>$C4="常勤"</formula>
    </cfRule>
  </conditionalFormatting>
  <conditionalFormatting sqref="D12:D16">
    <cfRule type="expression" priority="1" dxfId="4">
      <formula>$C12="常勤"</formula>
    </cfRule>
  </conditionalFormatting>
  <dataValidations count="4">
    <dataValidation type="list" allowBlank="1" showInputMessage="1" showErrorMessage="1" sqref="B4:B21">
      <formula1>"正規,非正規"</formula1>
    </dataValidation>
    <dataValidation type="list" allowBlank="1" showInputMessage="1" showErrorMessage="1" sqref="C4:C21">
      <formula1>"常勤,非常勤"</formula1>
    </dataValidation>
    <dataValidation type="list" allowBlank="1" showInputMessage="1" showErrorMessage="1" sqref="E4:E21">
      <formula1>"専任,兼任"</formula1>
    </dataValidation>
    <dataValidation type="list" allowBlank="1" showInputMessage="1" showErrorMessage="1" sqref="F4:F21">
      <formula1>"有,無"</formula1>
    </dataValidation>
  </dataValidations>
  <printOptions horizontalCentered="1"/>
  <pageMargins left="0.4330708661417323" right="0.4330708661417323" top="0.7874015748031497" bottom="0.5905511811023623" header="0.5118110236220472" footer="0.5118110236220472"/>
  <pageSetup fitToHeight="0" fitToWidth="1" horizontalDpi="300" verticalDpi="300" orientation="landscape" paperSize="9" scale="92"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2"/>
  <sheetViews>
    <sheetView view="pageBreakPreview" zoomScaleSheetLayoutView="100" zoomScalePageLayoutView="0" workbookViewId="0" topLeftCell="A9">
      <selection activeCell="C15" sqref="C15"/>
    </sheetView>
  </sheetViews>
  <sheetFormatPr defaultColWidth="9" defaultRowHeight="14.25"/>
  <cols>
    <col min="1" max="1" width="16.296875" style="26" customWidth="1"/>
    <col min="2" max="2" width="13.69921875" style="26" customWidth="1"/>
    <col min="3" max="4" width="4.09765625" style="26" customWidth="1"/>
    <col min="5" max="5" width="10.5" style="26" bestFit="1" customWidth="1"/>
    <col min="6" max="6" width="3.5" style="272" bestFit="1" customWidth="1"/>
    <col min="7" max="7" width="9" style="26" customWidth="1"/>
    <col min="8" max="8" width="16.296875" style="26" customWidth="1"/>
    <col min="9" max="9" width="13.69921875" style="26" customWidth="1"/>
    <col min="10" max="11" width="4.09765625" style="26" customWidth="1"/>
    <col min="12" max="12" width="10.5" style="26" bestFit="1" customWidth="1"/>
    <col min="13" max="13" width="3.5" style="272" bestFit="1" customWidth="1"/>
    <col min="14" max="14" width="9" style="26" customWidth="1"/>
    <col min="15" max="15" width="22.69921875" style="26" bestFit="1" customWidth="1"/>
    <col min="16" max="16384" width="9" style="26" customWidth="1"/>
  </cols>
  <sheetData>
    <row r="1" spans="1:14" ht="22.5" customHeight="1">
      <c r="A1" s="25" t="s">
        <v>935</v>
      </c>
      <c r="B1" s="25"/>
      <c r="C1" s="25"/>
      <c r="D1" s="25"/>
      <c r="E1" s="25"/>
      <c r="F1" s="77"/>
      <c r="G1" s="25"/>
      <c r="H1" s="25"/>
      <c r="I1" s="25"/>
      <c r="J1" s="25"/>
      <c r="K1" s="25"/>
      <c r="L1" s="25"/>
      <c r="M1" s="77"/>
      <c r="N1" s="25"/>
    </row>
    <row r="2" spans="1:15" s="267" customFormat="1" ht="22.5" customHeight="1">
      <c r="A2" s="525" t="s">
        <v>788</v>
      </c>
      <c r="B2" s="525"/>
      <c r="C2" s="525"/>
      <c r="D2" s="525"/>
      <c r="E2" s="525"/>
      <c r="F2" s="525"/>
      <c r="G2" s="525"/>
      <c r="H2" s="525" t="s">
        <v>789</v>
      </c>
      <c r="I2" s="525"/>
      <c r="J2" s="525"/>
      <c r="K2" s="525"/>
      <c r="L2" s="525"/>
      <c r="M2" s="525"/>
      <c r="N2" s="525"/>
      <c r="O2" s="526" t="s">
        <v>340</v>
      </c>
    </row>
    <row r="3" spans="1:15" s="267" customFormat="1" ht="29.25" customHeight="1">
      <c r="A3" s="306" t="s">
        <v>615</v>
      </c>
      <c r="B3" s="306" t="s">
        <v>616</v>
      </c>
      <c r="C3" s="322" t="s">
        <v>617</v>
      </c>
      <c r="D3" s="322" t="s">
        <v>618</v>
      </c>
      <c r="E3" s="527" t="s">
        <v>790</v>
      </c>
      <c r="F3" s="528"/>
      <c r="G3" s="529"/>
      <c r="H3" s="306" t="s">
        <v>615</v>
      </c>
      <c r="I3" s="306" t="s">
        <v>616</v>
      </c>
      <c r="J3" s="322" t="s">
        <v>617</v>
      </c>
      <c r="K3" s="322" t="s">
        <v>618</v>
      </c>
      <c r="L3" s="527" t="s">
        <v>791</v>
      </c>
      <c r="M3" s="528"/>
      <c r="N3" s="529"/>
      <c r="O3" s="526"/>
    </row>
    <row r="4" spans="1:15" s="267" customFormat="1" ht="21.75" customHeight="1">
      <c r="A4" s="308" t="s">
        <v>792</v>
      </c>
      <c r="B4" s="308" t="s">
        <v>793</v>
      </c>
      <c r="C4" s="308" t="s">
        <v>794</v>
      </c>
      <c r="D4" s="308">
        <v>45</v>
      </c>
      <c r="E4" s="268" t="s">
        <v>834</v>
      </c>
      <c r="F4" s="269" t="s">
        <v>795</v>
      </c>
      <c r="G4" s="270" t="s">
        <v>834</v>
      </c>
      <c r="H4" s="308" t="s">
        <v>624</v>
      </c>
      <c r="I4" s="308" t="s">
        <v>793</v>
      </c>
      <c r="J4" s="308" t="s">
        <v>794</v>
      </c>
      <c r="K4" s="308">
        <v>35</v>
      </c>
      <c r="L4" s="268" t="s">
        <v>834</v>
      </c>
      <c r="M4" s="269" t="s">
        <v>796</v>
      </c>
      <c r="N4" s="270" t="s">
        <v>834</v>
      </c>
      <c r="O4" s="307"/>
    </row>
    <row r="5" spans="1:15" s="267" customFormat="1" ht="21.75" customHeight="1">
      <c r="A5" s="308" t="s">
        <v>1</v>
      </c>
      <c r="B5" s="308" t="s">
        <v>797</v>
      </c>
      <c r="C5" s="308" t="s">
        <v>798</v>
      </c>
      <c r="D5" s="308">
        <v>20</v>
      </c>
      <c r="E5" s="268" t="s">
        <v>834</v>
      </c>
      <c r="F5" s="269" t="s">
        <v>799</v>
      </c>
      <c r="G5" s="270" t="s">
        <v>834</v>
      </c>
      <c r="H5" s="308" t="s">
        <v>800</v>
      </c>
      <c r="I5" s="308" t="s">
        <v>801</v>
      </c>
      <c r="J5" s="308" t="s">
        <v>802</v>
      </c>
      <c r="K5" s="308" t="s">
        <v>803</v>
      </c>
      <c r="L5" s="268" t="s">
        <v>801</v>
      </c>
      <c r="M5" s="269" t="s">
        <v>796</v>
      </c>
      <c r="N5" s="270" t="s">
        <v>801</v>
      </c>
      <c r="O5" s="307" t="s">
        <v>804</v>
      </c>
    </row>
    <row r="6" spans="1:15" s="267" customFormat="1" ht="21.75" customHeight="1">
      <c r="A6" s="308" t="s">
        <v>1</v>
      </c>
      <c r="B6" s="308" t="s">
        <v>824</v>
      </c>
      <c r="C6" s="308" t="s">
        <v>798</v>
      </c>
      <c r="D6" s="308">
        <v>20</v>
      </c>
      <c r="E6" s="268" t="s">
        <v>834</v>
      </c>
      <c r="F6" s="269" t="s">
        <v>795</v>
      </c>
      <c r="G6" s="270" t="s">
        <v>834</v>
      </c>
      <c r="H6" s="308" t="s">
        <v>800</v>
      </c>
      <c r="I6" s="308" t="s">
        <v>825</v>
      </c>
      <c r="J6" s="308" t="s">
        <v>798</v>
      </c>
      <c r="K6" s="308">
        <v>30</v>
      </c>
      <c r="L6" s="268" t="s">
        <v>834</v>
      </c>
      <c r="M6" s="269" t="s">
        <v>795</v>
      </c>
      <c r="N6" s="270" t="s">
        <v>834</v>
      </c>
      <c r="O6" s="307" t="s">
        <v>823</v>
      </c>
    </row>
    <row r="7" spans="1:15" s="267" customFormat="1" ht="21.75" customHeight="1">
      <c r="A7" s="308"/>
      <c r="B7" s="308"/>
      <c r="C7" s="308"/>
      <c r="D7" s="308"/>
      <c r="E7" s="268"/>
      <c r="F7" s="269" t="s">
        <v>795</v>
      </c>
      <c r="G7" s="271"/>
      <c r="H7" s="308"/>
      <c r="I7" s="308"/>
      <c r="J7" s="308"/>
      <c r="K7" s="308"/>
      <c r="L7" s="268"/>
      <c r="M7" s="269" t="s">
        <v>796</v>
      </c>
      <c r="N7" s="271"/>
      <c r="O7" s="307"/>
    </row>
    <row r="8" spans="1:15" s="267" customFormat="1" ht="21.75" customHeight="1">
      <c r="A8" s="308"/>
      <c r="B8" s="308"/>
      <c r="C8" s="308"/>
      <c r="D8" s="308"/>
      <c r="E8" s="268"/>
      <c r="F8" s="269" t="s">
        <v>796</v>
      </c>
      <c r="G8" s="271"/>
      <c r="H8" s="308"/>
      <c r="I8" s="308"/>
      <c r="J8" s="308"/>
      <c r="K8" s="308"/>
      <c r="L8" s="268"/>
      <c r="M8" s="269" t="s">
        <v>796</v>
      </c>
      <c r="N8" s="271"/>
      <c r="O8" s="307"/>
    </row>
    <row r="9" spans="1:15" s="267" customFormat="1" ht="21.75" customHeight="1">
      <c r="A9" s="308"/>
      <c r="B9" s="308"/>
      <c r="C9" s="308"/>
      <c r="D9" s="308"/>
      <c r="E9" s="268"/>
      <c r="F9" s="269" t="s">
        <v>796</v>
      </c>
      <c r="G9" s="271"/>
      <c r="H9" s="308"/>
      <c r="I9" s="308"/>
      <c r="J9" s="308"/>
      <c r="K9" s="308"/>
      <c r="L9" s="268"/>
      <c r="M9" s="269" t="s">
        <v>805</v>
      </c>
      <c r="N9" s="271"/>
      <c r="O9" s="307"/>
    </row>
    <row r="10" spans="1:15" s="267" customFormat="1" ht="21.75" customHeight="1">
      <c r="A10" s="308"/>
      <c r="B10" s="308"/>
      <c r="C10" s="308"/>
      <c r="D10" s="308"/>
      <c r="E10" s="268"/>
      <c r="F10" s="269" t="s">
        <v>806</v>
      </c>
      <c r="G10" s="271"/>
      <c r="H10" s="308"/>
      <c r="I10" s="308"/>
      <c r="J10" s="308"/>
      <c r="K10" s="308"/>
      <c r="L10" s="268"/>
      <c r="M10" s="269" t="s">
        <v>795</v>
      </c>
      <c r="N10" s="271"/>
      <c r="O10" s="307"/>
    </row>
    <row r="11" spans="1:15" s="267" customFormat="1" ht="21.75" customHeight="1">
      <c r="A11" s="308"/>
      <c r="B11" s="308"/>
      <c r="C11" s="308"/>
      <c r="D11" s="308"/>
      <c r="E11" s="268"/>
      <c r="F11" s="269" t="s">
        <v>796</v>
      </c>
      <c r="G11" s="271"/>
      <c r="H11" s="308"/>
      <c r="I11" s="308"/>
      <c r="J11" s="308"/>
      <c r="K11" s="308"/>
      <c r="L11" s="268"/>
      <c r="M11" s="269" t="s">
        <v>796</v>
      </c>
      <c r="N11" s="271"/>
      <c r="O11" s="307"/>
    </row>
    <row r="12" spans="1:15" s="267" customFormat="1" ht="21.75" customHeight="1">
      <c r="A12" s="308"/>
      <c r="B12" s="308"/>
      <c r="C12" s="308"/>
      <c r="D12" s="308"/>
      <c r="E12" s="268"/>
      <c r="F12" s="269" t="s">
        <v>796</v>
      </c>
      <c r="G12" s="271"/>
      <c r="H12" s="308"/>
      <c r="I12" s="308"/>
      <c r="J12" s="308"/>
      <c r="K12" s="308"/>
      <c r="L12" s="268"/>
      <c r="M12" s="269" t="s">
        <v>796</v>
      </c>
      <c r="N12" s="271"/>
      <c r="O12" s="307"/>
    </row>
    <row r="13" spans="1:15" s="267" customFormat="1" ht="21.75" customHeight="1">
      <c r="A13" s="308"/>
      <c r="B13" s="308"/>
      <c r="C13" s="308"/>
      <c r="D13" s="308"/>
      <c r="E13" s="268"/>
      <c r="F13" s="269" t="s">
        <v>795</v>
      </c>
      <c r="G13" s="271"/>
      <c r="H13" s="308"/>
      <c r="I13" s="308"/>
      <c r="J13" s="308"/>
      <c r="K13" s="308"/>
      <c r="L13" s="268"/>
      <c r="M13" s="269" t="s">
        <v>796</v>
      </c>
      <c r="N13" s="271"/>
      <c r="O13" s="307"/>
    </row>
    <row r="14" spans="1:15" s="267" customFormat="1" ht="21.75" customHeight="1">
      <c r="A14" s="308"/>
      <c r="B14" s="308"/>
      <c r="C14" s="308"/>
      <c r="D14" s="308"/>
      <c r="E14" s="268"/>
      <c r="F14" s="269" t="s">
        <v>799</v>
      </c>
      <c r="G14" s="271"/>
      <c r="H14" s="308"/>
      <c r="I14" s="308"/>
      <c r="J14" s="308"/>
      <c r="K14" s="308"/>
      <c r="L14" s="268"/>
      <c r="M14" s="269" t="s">
        <v>796</v>
      </c>
      <c r="N14" s="271"/>
      <c r="O14" s="307"/>
    </row>
    <row r="15" spans="1:15" s="267" customFormat="1" ht="21.75" customHeight="1">
      <c r="A15" s="308"/>
      <c r="B15" s="308"/>
      <c r="C15" s="308"/>
      <c r="D15" s="308"/>
      <c r="E15" s="268"/>
      <c r="F15" s="269" t="s">
        <v>796</v>
      </c>
      <c r="G15" s="271"/>
      <c r="H15" s="308"/>
      <c r="I15" s="308"/>
      <c r="J15" s="308"/>
      <c r="K15" s="308"/>
      <c r="L15" s="268"/>
      <c r="M15" s="269" t="s">
        <v>796</v>
      </c>
      <c r="N15" s="271"/>
      <c r="O15" s="307"/>
    </row>
    <row r="16" spans="1:15" s="267" customFormat="1" ht="21.75" customHeight="1">
      <c r="A16" s="308"/>
      <c r="B16" s="308"/>
      <c r="C16" s="308"/>
      <c r="D16" s="308"/>
      <c r="E16" s="268"/>
      <c r="F16" s="269" t="s">
        <v>799</v>
      </c>
      <c r="G16" s="271"/>
      <c r="H16" s="308"/>
      <c r="I16" s="308"/>
      <c r="J16" s="308"/>
      <c r="K16" s="308"/>
      <c r="L16" s="268"/>
      <c r="M16" s="269" t="s">
        <v>805</v>
      </c>
      <c r="N16" s="271"/>
      <c r="O16" s="307"/>
    </row>
    <row r="17" spans="1:15" s="267" customFormat="1" ht="21.75" customHeight="1">
      <c r="A17" s="308"/>
      <c r="B17" s="308"/>
      <c r="C17" s="308"/>
      <c r="D17" s="308"/>
      <c r="E17" s="268"/>
      <c r="F17" s="269" t="s">
        <v>795</v>
      </c>
      <c r="G17" s="271"/>
      <c r="H17" s="308"/>
      <c r="I17" s="308"/>
      <c r="J17" s="308"/>
      <c r="K17" s="308"/>
      <c r="L17" s="268"/>
      <c r="M17" s="269" t="s">
        <v>796</v>
      </c>
      <c r="N17" s="271"/>
      <c r="O17" s="307"/>
    </row>
    <row r="18" spans="1:15" s="267" customFormat="1" ht="21.75" customHeight="1">
      <c r="A18" s="308"/>
      <c r="B18" s="308"/>
      <c r="C18" s="308"/>
      <c r="D18" s="308"/>
      <c r="E18" s="268"/>
      <c r="F18" s="269" t="s">
        <v>807</v>
      </c>
      <c r="G18" s="271"/>
      <c r="H18" s="308"/>
      <c r="I18" s="308"/>
      <c r="J18" s="308"/>
      <c r="K18" s="308"/>
      <c r="L18" s="268"/>
      <c r="M18" s="269" t="s">
        <v>796</v>
      </c>
      <c r="N18" s="271"/>
      <c r="O18" s="307"/>
    </row>
    <row r="19" spans="1:15" s="267" customFormat="1" ht="21.75" customHeight="1">
      <c r="A19" s="308"/>
      <c r="B19" s="308"/>
      <c r="C19" s="308"/>
      <c r="D19" s="308"/>
      <c r="E19" s="268"/>
      <c r="F19" s="269" t="s">
        <v>805</v>
      </c>
      <c r="G19" s="271"/>
      <c r="H19" s="308"/>
      <c r="I19" s="308"/>
      <c r="J19" s="308"/>
      <c r="K19" s="308"/>
      <c r="L19" s="268"/>
      <c r="M19" s="269" t="s">
        <v>795</v>
      </c>
      <c r="N19" s="271"/>
      <c r="O19" s="307"/>
    </row>
    <row r="20" spans="1:15" s="267" customFormat="1" ht="21.75" customHeight="1">
      <c r="A20" s="308"/>
      <c r="B20" s="308"/>
      <c r="C20" s="308"/>
      <c r="D20" s="308"/>
      <c r="E20" s="268"/>
      <c r="F20" s="269" t="s">
        <v>799</v>
      </c>
      <c r="G20" s="271"/>
      <c r="H20" s="308"/>
      <c r="I20" s="308"/>
      <c r="J20" s="308"/>
      <c r="K20" s="308"/>
      <c r="L20" s="268"/>
      <c r="M20" s="269" t="s">
        <v>807</v>
      </c>
      <c r="N20" s="271"/>
      <c r="O20" s="307"/>
    </row>
    <row r="21" spans="1:14" ht="12.75">
      <c r="A21" s="36"/>
      <c r="B21" s="25"/>
      <c r="C21" s="25"/>
      <c r="D21" s="25"/>
      <c r="E21" s="25"/>
      <c r="F21" s="77"/>
      <c r="G21" s="25"/>
      <c r="H21" s="25"/>
      <c r="I21" s="25"/>
      <c r="J21" s="25"/>
      <c r="K21" s="25"/>
      <c r="L21" s="25"/>
      <c r="M21" s="77"/>
      <c r="N21" s="25"/>
    </row>
    <row r="22" spans="1:14" ht="12.75">
      <c r="A22" s="36"/>
      <c r="B22" s="25"/>
      <c r="C22" s="25"/>
      <c r="D22" s="25"/>
      <c r="E22" s="25"/>
      <c r="F22" s="77"/>
      <c r="G22" s="25"/>
      <c r="H22" s="25"/>
      <c r="I22" s="25"/>
      <c r="J22" s="25"/>
      <c r="K22" s="25"/>
      <c r="L22" s="25"/>
      <c r="M22" s="77"/>
      <c r="N22" s="25"/>
    </row>
  </sheetData>
  <sheetProtection/>
  <mergeCells count="5">
    <mergeCell ref="A2:G2"/>
    <mergeCell ref="H2:N2"/>
    <mergeCell ref="O2:O3"/>
    <mergeCell ref="E3:G3"/>
    <mergeCell ref="L3:N3"/>
  </mergeCell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scale="9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G23"/>
  <sheetViews>
    <sheetView view="pageBreakPreview" zoomScaleSheetLayoutView="100" zoomScalePageLayoutView="0" workbookViewId="0" topLeftCell="A1">
      <selection activeCell="C11" sqref="C11"/>
    </sheetView>
  </sheetViews>
  <sheetFormatPr defaultColWidth="9" defaultRowHeight="14.25"/>
  <cols>
    <col min="1" max="1" width="16.296875" style="251" customWidth="1"/>
    <col min="2" max="2" width="13.69921875" style="251" customWidth="1"/>
    <col min="3" max="4" width="10.59765625" style="251" customWidth="1"/>
    <col min="5" max="5" width="5.59765625" style="251" bestFit="1" customWidth="1"/>
    <col min="6" max="6" width="65.296875" style="251" customWidth="1"/>
    <col min="7" max="16384" width="9" style="251" customWidth="1"/>
  </cols>
  <sheetData>
    <row r="1" spans="1:6" ht="22.5" customHeight="1">
      <c r="A1" s="249" t="s">
        <v>934</v>
      </c>
      <c r="B1" s="249"/>
      <c r="C1" s="249"/>
      <c r="D1" s="249"/>
      <c r="E1" s="249"/>
      <c r="F1" s="250"/>
    </row>
    <row r="2" spans="1:7" ht="47.25" customHeight="1">
      <c r="A2" s="252" t="s">
        <v>615</v>
      </c>
      <c r="B2" s="252" t="s">
        <v>616</v>
      </c>
      <c r="C2" s="253" t="s">
        <v>619</v>
      </c>
      <c r="D2" s="253" t="s">
        <v>751</v>
      </c>
      <c r="E2" s="253" t="s">
        <v>763</v>
      </c>
      <c r="F2" s="253" t="s">
        <v>0</v>
      </c>
      <c r="G2" s="254"/>
    </row>
    <row r="3" spans="1:6" ht="21.75" customHeight="1">
      <c r="A3" s="255" t="s">
        <v>1</v>
      </c>
      <c r="B3" s="255" t="s">
        <v>752</v>
      </c>
      <c r="C3" s="256" t="s">
        <v>854</v>
      </c>
      <c r="D3" s="256" t="s">
        <v>834</v>
      </c>
      <c r="E3" s="257">
        <v>5</v>
      </c>
      <c r="F3" s="255" t="s">
        <v>753</v>
      </c>
    </row>
    <row r="4" spans="1:6" ht="21.75" customHeight="1">
      <c r="A4" s="255"/>
      <c r="B4" s="255"/>
      <c r="C4" s="258"/>
      <c r="D4" s="258"/>
      <c r="E4" s="257">
        <f aca="true" t="shared" si="0" ref="E4:E16">(D4-C4)/365</f>
        <v>0</v>
      </c>
      <c r="F4" s="255"/>
    </row>
    <row r="5" spans="1:6" ht="21.75" customHeight="1">
      <c r="A5" s="255"/>
      <c r="B5" s="255"/>
      <c r="C5" s="258"/>
      <c r="D5" s="258"/>
      <c r="E5" s="257">
        <f t="shared" si="0"/>
        <v>0</v>
      </c>
      <c r="F5" s="255"/>
    </row>
    <row r="6" spans="1:6" ht="21.75" customHeight="1">
      <c r="A6" s="255"/>
      <c r="B6" s="255"/>
      <c r="C6" s="258"/>
      <c r="D6" s="258"/>
      <c r="E6" s="257">
        <f t="shared" si="0"/>
        <v>0</v>
      </c>
      <c r="F6" s="255"/>
    </row>
    <row r="7" spans="1:6" ht="21.75" customHeight="1">
      <c r="A7" s="255"/>
      <c r="B7" s="255"/>
      <c r="C7" s="258"/>
      <c r="D7" s="258"/>
      <c r="E7" s="257">
        <f t="shared" si="0"/>
        <v>0</v>
      </c>
      <c r="F7" s="255"/>
    </row>
    <row r="8" spans="1:6" ht="21.75" customHeight="1">
      <c r="A8" s="255"/>
      <c r="B8" s="255"/>
      <c r="C8" s="258"/>
      <c r="D8" s="258"/>
      <c r="E8" s="257">
        <f t="shared" si="0"/>
        <v>0</v>
      </c>
      <c r="F8" s="255"/>
    </row>
    <row r="9" spans="1:6" ht="21.75" customHeight="1">
      <c r="A9" s="255"/>
      <c r="B9" s="255"/>
      <c r="C9" s="258"/>
      <c r="D9" s="258"/>
      <c r="E9" s="257">
        <f t="shared" si="0"/>
        <v>0</v>
      </c>
      <c r="F9" s="255"/>
    </row>
    <row r="10" spans="1:6" ht="21.75" customHeight="1">
      <c r="A10" s="255"/>
      <c r="B10" s="255"/>
      <c r="C10" s="258"/>
      <c r="D10" s="258"/>
      <c r="E10" s="257">
        <f t="shared" si="0"/>
        <v>0</v>
      </c>
      <c r="F10" s="255"/>
    </row>
    <row r="11" spans="1:6" ht="21.75" customHeight="1">
      <c r="A11" s="255"/>
      <c r="B11" s="255"/>
      <c r="C11" s="258"/>
      <c r="D11" s="258"/>
      <c r="E11" s="257">
        <f t="shared" si="0"/>
        <v>0</v>
      </c>
      <c r="F11" s="255"/>
    </row>
    <row r="12" spans="1:6" ht="21.75" customHeight="1">
      <c r="A12" s="255"/>
      <c r="B12" s="255"/>
      <c r="C12" s="258"/>
      <c r="D12" s="258"/>
      <c r="E12" s="257">
        <f t="shared" si="0"/>
        <v>0</v>
      </c>
      <c r="F12" s="255"/>
    </row>
    <row r="13" spans="1:6" ht="21.75" customHeight="1">
      <c r="A13" s="255"/>
      <c r="B13" s="255"/>
      <c r="C13" s="258"/>
      <c r="D13" s="258"/>
      <c r="E13" s="257">
        <f t="shared" si="0"/>
        <v>0</v>
      </c>
      <c r="F13" s="255"/>
    </row>
    <row r="14" spans="1:6" ht="21.75" customHeight="1">
      <c r="A14" s="255"/>
      <c r="B14" s="255"/>
      <c r="C14" s="258"/>
      <c r="D14" s="258"/>
      <c r="E14" s="257">
        <f t="shared" si="0"/>
        <v>0</v>
      </c>
      <c r="F14" s="255"/>
    </row>
    <row r="15" spans="1:6" ht="21.75" customHeight="1">
      <c r="A15" s="255"/>
      <c r="B15" s="255"/>
      <c r="C15" s="258"/>
      <c r="D15" s="258"/>
      <c r="E15" s="257">
        <f t="shared" si="0"/>
        <v>0</v>
      </c>
      <c r="F15" s="255"/>
    </row>
    <row r="16" spans="1:6" ht="21.75" customHeight="1">
      <c r="A16" s="255"/>
      <c r="B16" s="255"/>
      <c r="C16" s="258"/>
      <c r="D16" s="258"/>
      <c r="E16" s="257">
        <f t="shared" si="0"/>
        <v>0</v>
      </c>
      <c r="F16" s="255"/>
    </row>
    <row r="17" spans="1:6" ht="12.75">
      <c r="A17" s="259" t="s">
        <v>2</v>
      </c>
      <c r="B17" s="249"/>
      <c r="C17" s="249"/>
      <c r="D17" s="249"/>
      <c r="E17" s="249"/>
      <c r="F17" s="249"/>
    </row>
    <row r="18" spans="1:6" ht="12.75">
      <c r="A18" s="259"/>
      <c r="B18" s="249"/>
      <c r="C18" s="249"/>
      <c r="D18" s="249"/>
      <c r="E18" s="249"/>
      <c r="F18" s="249"/>
    </row>
    <row r="19" spans="1:6" ht="21.75" customHeight="1">
      <c r="A19" s="260" t="s">
        <v>754</v>
      </c>
      <c r="B19" s="261"/>
      <c r="C19" s="262"/>
      <c r="D19" s="262"/>
      <c r="E19" s="261"/>
      <c r="F19" s="261"/>
    </row>
    <row r="20" spans="1:6" ht="21.75" customHeight="1">
      <c r="A20" s="263" t="s">
        <v>3</v>
      </c>
      <c r="B20" s="264"/>
      <c r="C20" s="265"/>
      <c r="D20" s="265"/>
      <c r="E20" s="264"/>
      <c r="F20" s="266"/>
    </row>
    <row r="21" spans="1:6" ht="21.75" customHeight="1">
      <c r="A21" s="530"/>
      <c r="B21" s="531"/>
      <c r="C21" s="531"/>
      <c r="D21" s="531"/>
      <c r="E21" s="531"/>
      <c r="F21" s="532"/>
    </row>
    <row r="22" spans="1:6" ht="21.75" customHeight="1">
      <c r="A22" s="530"/>
      <c r="B22" s="531"/>
      <c r="C22" s="531"/>
      <c r="D22" s="531"/>
      <c r="E22" s="531"/>
      <c r="F22" s="532"/>
    </row>
    <row r="23" spans="1:6" ht="21.75" customHeight="1">
      <c r="A23" s="533"/>
      <c r="B23" s="534"/>
      <c r="C23" s="534"/>
      <c r="D23" s="534"/>
      <c r="E23" s="534"/>
      <c r="F23" s="535"/>
    </row>
  </sheetData>
  <sheetProtection/>
  <mergeCells count="1">
    <mergeCell ref="A21:F23"/>
  </mergeCell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G24"/>
  <sheetViews>
    <sheetView view="pageBreakPreview" zoomScaleSheetLayoutView="100" zoomScalePageLayoutView="0" workbookViewId="0" topLeftCell="A4">
      <selection activeCell="C10" sqref="C10"/>
    </sheetView>
  </sheetViews>
  <sheetFormatPr defaultColWidth="9" defaultRowHeight="14.25"/>
  <cols>
    <col min="1" max="1" width="19.8984375" style="131" customWidth="1"/>
    <col min="2" max="7" width="10.59765625" style="131" customWidth="1"/>
    <col min="8" max="16384" width="9" style="26" customWidth="1"/>
  </cols>
  <sheetData>
    <row r="1" spans="1:7" ht="19.5" customHeight="1">
      <c r="A1" s="246" t="s">
        <v>54</v>
      </c>
      <c r="B1" s="246"/>
      <c r="C1" s="246"/>
      <c r="D1" s="246"/>
      <c r="E1" s="246"/>
      <c r="F1" s="246"/>
      <c r="G1" s="246"/>
    </row>
    <row r="2" spans="1:7" s="131" customFormat="1" ht="19.5" customHeight="1">
      <c r="A2" s="246" t="s">
        <v>627</v>
      </c>
      <c r="B2" s="246"/>
      <c r="C2" s="246"/>
      <c r="D2" s="246"/>
      <c r="E2" s="246"/>
      <c r="F2" s="246"/>
      <c r="G2" s="246"/>
    </row>
    <row r="3" spans="1:7" s="131" customFormat="1" ht="30" customHeight="1">
      <c r="A3" s="312" t="s">
        <v>699</v>
      </c>
      <c r="B3" s="312" t="s">
        <v>245</v>
      </c>
      <c r="C3" s="312" t="s">
        <v>246</v>
      </c>
      <c r="D3" s="312" t="s">
        <v>247</v>
      </c>
      <c r="E3" s="312" t="s">
        <v>248</v>
      </c>
      <c r="F3" s="312" t="s">
        <v>249</v>
      </c>
      <c r="G3" s="312" t="s">
        <v>250</v>
      </c>
    </row>
    <row r="4" spans="1:7" s="131" customFormat="1" ht="30" customHeight="1">
      <c r="A4" s="247" t="s">
        <v>251</v>
      </c>
      <c r="B4" s="98">
        <v>0</v>
      </c>
      <c r="C4" s="248">
        <v>0.3125</v>
      </c>
      <c r="D4" s="248">
        <v>0.6458333333333334</v>
      </c>
      <c r="E4" s="248">
        <v>0.041666666666666664</v>
      </c>
      <c r="F4" s="248">
        <f aca="true" t="shared" si="0" ref="F4:F19">D4-C4</f>
        <v>0.33333333333333337</v>
      </c>
      <c r="G4" s="248">
        <f aca="true" t="shared" si="1" ref="G4:G19">F4-E4</f>
        <v>0.2916666666666667</v>
      </c>
    </row>
    <row r="5" spans="1:7" s="131" customFormat="1" ht="30" customHeight="1">
      <c r="A5" s="247" t="s">
        <v>252</v>
      </c>
      <c r="B5" s="98">
        <v>0</v>
      </c>
      <c r="C5" s="248">
        <v>0.3541666666666667</v>
      </c>
      <c r="D5" s="248">
        <v>0.7083333333333334</v>
      </c>
      <c r="E5" s="248">
        <v>0.041666666666666664</v>
      </c>
      <c r="F5" s="248">
        <f t="shared" si="0"/>
        <v>0.3541666666666667</v>
      </c>
      <c r="G5" s="248">
        <f t="shared" si="1"/>
        <v>0.3125</v>
      </c>
    </row>
    <row r="6" spans="1:7" s="131" customFormat="1" ht="30" customHeight="1">
      <c r="A6" s="247" t="s">
        <v>253</v>
      </c>
      <c r="B6" s="98">
        <v>0</v>
      </c>
      <c r="C6" s="248">
        <v>0.4791666666666667</v>
      </c>
      <c r="D6" s="248">
        <v>0.8125</v>
      </c>
      <c r="E6" s="248">
        <v>0.041666666666666664</v>
      </c>
      <c r="F6" s="248">
        <f t="shared" si="0"/>
        <v>0.3333333333333333</v>
      </c>
      <c r="G6" s="248">
        <f t="shared" si="1"/>
        <v>0.29166666666666663</v>
      </c>
    </row>
    <row r="7" spans="1:7" s="131" customFormat="1" ht="30" customHeight="1">
      <c r="A7" s="314"/>
      <c r="B7" s="98">
        <v>0</v>
      </c>
      <c r="C7" s="248"/>
      <c r="D7" s="248"/>
      <c r="E7" s="248"/>
      <c r="F7" s="248">
        <f t="shared" si="0"/>
        <v>0</v>
      </c>
      <c r="G7" s="248">
        <f t="shared" si="1"/>
        <v>0</v>
      </c>
    </row>
    <row r="8" spans="1:7" s="131" customFormat="1" ht="30" customHeight="1">
      <c r="A8" s="314"/>
      <c r="B8" s="98">
        <v>0</v>
      </c>
      <c r="C8" s="248"/>
      <c r="D8" s="248"/>
      <c r="E8" s="248"/>
      <c r="F8" s="248">
        <f t="shared" si="0"/>
        <v>0</v>
      </c>
      <c r="G8" s="248">
        <f t="shared" si="1"/>
        <v>0</v>
      </c>
    </row>
    <row r="9" spans="1:7" s="131" customFormat="1" ht="30" customHeight="1">
      <c r="A9" s="314"/>
      <c r="B9" s="98">
        <v>0</v>
      </c>
      <c r="C9" s="248"/>
      <c r="D9" s="248"/>
      <c r="E9" s="248"/>
      <c r="F9" s="248">
        <f t="shared" si="0"/>
        <v>0</v>
      </c>
      <c r="G9" s="248">
        <f t="shared" si="1"/>
        <v>0</v>
      </c>
    </row>
    <row r="10" spans="1:7" s="131" customFormat="1" ht="30" customHeight="1">
      <c r="A10" s="314"/>
      <c r="B10" s="98">
        <v>0</v>
      </c>
      <c r="C10" s="248"/>
      <c r="D10" s="248"/>
      <c r="E10" s="248"/>
      <c r="F10" s="248">
        <f t="shared" si="0"/>
        <v>0</v>
      </c>
      <c r="G10" s="248">
        <f t="shared" si="1"/>
        <v>0</v>
      </c>
    </row>
    <row r="11" spans="1:7" s="131" customFormat="1" ht="30" customHeight="1">
      <c r="A11" s="314"/>
      <c r="B11" s="98">
        <v>0</v>
      </c>
      <c r="C11" s="248"/>
      <c r="D11" s="248"/>
      <c r="E11" s="248"/>
      <c r="F11" s="248">
        <f>D11-C11</f>
        <v>0</v>
      </c>
      <c r="G11" s="248">
        <f>F11-E11</f>
        <v>0</v>
      </c>
    </row>
    <row r="12" spans="1:7" s="131" customFormat="1" ht="30" customHeight="1">
      <c r="A12" s="314"/>
      <c r="B12" s="98">
        <v>0</v>
      </c>
      <c r="C12" s="248"/>
      <c r="D12" s="248"/>
      <c r="E12" s="248"/>
      <c r="F12" s="248">
        <f>D12-C12</f>
        <v>0</v>
      </c>
      <c r="G12" s="248">
        <f>F12-E12</f>
        <v>0</v>
      </c>
    </row>
    <row r="13" spans="1:7" s="131" customFormat="1" ht="30" customHeight="1">
      <c r="A13" s="314"/>
      <c r="B13" s="98">
        <v>0</v>
      </c>
      <c r="C13" s="248"/>
      <c r="D13" s="248"/>
      <c r="E13" s="248"/>
      <c r="F13" s="248">
        <f>D13-C13</f>
        <v>0</v>
      </c>
      <c r="G13" s="248">
        <f>F13-E13</f>
        <v>0</v>
      </c>
    </row>
    <row r="14" spans="1:7" s="131" customFormat="1" ht="30" customHeight="1">
      <c r="A14" s="314"/>
      <c r="B14" s="98">
        <v>0</v>
      </c>
      <c r="C14" s="248"/>
      <c r="D14" s="248"/>
      <c r="E14" s="248"/>
      <c r="F14" s="248">
        <f>D14-C14</f>
        <v>0</v>
      </c>
      <c r="G14" s="248">
        <f>F14-E14</f>
        <v>0</v>
      </c>
    </row>
    <row r="15" spans="1:7" s="131" customFormat="1" ht="30" customHeight="1">
      <c r="A15" s="314"/>
      <c r="B15" s="98">
        <v>0</v>
      </c>
      <c r="C15" s="248"/>
      <c r="D15" s="248"/>
      <c r="E15" s="248"/>
      <c r="F15" s="248">
        <f t="shared" si="0"/>
        <v>0</v>
      </c>
      <c r="G15" s="248">
        <f t="shared" si="1"/>
        <v>0</v>
      </c>
    </row>
    <row r="16" spans="1:7" s="131" customFormat="1" ht="30" customHeight="1">
      <c r="A16" s="314"/>
      <c r="B16" s="98">
        <v>0</v>
      </c>
      <c r="C16" s="248"/>
      <c r="D16" s="248"/>
      <c r="E16" s="248"/>
      <c r="F16" s="248">
        <f t="shared" si="0"/>
        <v>0</v>
      </c>
      <c r="G16" s="248">
        <f t="shared" si="1"/>
        <v>0</v>
      </c>
    </row>
    <row r="17" spans="1:7" s="131" customFormat="1" ht="30" customHeight="1">
      <c r="A17" s="314"/>
      <c r="B17" s="98">
        <v>0</v>
      </c>
      <c r="C17" s="248"/>
      <c r="D17" s="248"/>
      <c r="E17" s="248"/>
      <c r="F17" s="248">
        <f t="shared" si="0"/>
        <v>0</v>
      </c>
      <c r="G17" s="248">
        <f t="shared" si="1"/>
        <v>0</v>
      </c>
    </row>
    <row r="18" spans="1:7" s="131" customFormat="1" ht="30" customHeight="1">
      <c r="A18" s="314"/>
      <c r="B18" s="98">
        <v>0</v>
      </c>
      <c r="C18" s="248"/>
      <c r="D18" s="248"/>
      <c r="E18" s="248"/>
      <c r="F18" s="248">
        <f t="shared" si="0"/>
        <v>0</v>
      </c>
      <c r="G18" s="248">
        <f t="shared" si="1"/>
        <v>0</v>
      </c>
    </row>
    <row r="19" spans="1:7" s="131" customFormat="1" ht="30" customHeight="1">
      <c r="A19" s="314"/>
      <c r="B19" s="98">
        <v>0</v>
      </c>
      <c r="C19" s="248"/>
      <c r="D19" s="248"/>
      <c r="E19" s="248"/>
      <c r="F19" s="248">
        <f t="shared" si="0"/>
        <v>0</v>
      </c>
      <c r="G19" s="248">
        <f t="shared" si="1"/>
        <v>0</v>
      </c>
    </row>
    <row r="20" spans="1:7" s="131" customFormat="1" ht="19.5" customHeight="1">
      <c r="A20" s="147"/>
      <c r="B20" s="246"/>
      <c r="C20" s="246"/>
      <c r="D20" s="246"/>
      <c r="E20" s="246"/>
      <c r="F20" s="246"/>
      <c r="G20" s="246"/>
    </row>
    <row r="21" spans="1:7" ht="19.5" customHeight="1">
      <c r="A21" s="246"/>
      <c r="B21" s="246"/>
      <c r="C21" s="246"/>
      <c r="D21" s="246"/>
      <c r="E21" s="246"/>
      <c r="F21" s="246"/>
      <c r="G21" s="246"/>
    </row>
    <row r="22" spans="1:7" ht="19.5" customHeight="1">
      <c r="A22" s="246"/>
      <c r="B22" s="246"/>
      <c r="C22" s="246"/>
      <c r="D22" s="246"/>
      <c r="E22" s="246"/>
      <c r="F22" s="246"/>
      <c r="G22" s="246"/>
    </row>
    <row r="23" spans="1:7" ht="19.5" customHeight="1">
      <c r="A23" s="246"/>
      <c r="B23" s="246"/>
      <c r="C23" s="246"/>
      <c r="D23" s="246"/>
      <c r="E23" s="246"/>
      <c r="F23" s="246"/>
      <c r="G23" s="246"/>
    </row>
    <row r="24" spans="1:7" ht="19.5" customHeight="1">
      <c r="A24" s="246"/>
      <c r="B24" s="246"/>
      <c r="C24" s="246"/>
      <c r="D24" s="246"/>
      <c r="E24" s="246"/>
      <c r="F24" s="246"/>
      <c r="G24" s="246"/>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J28"/>
  <sheetViews>
    <sheetView view="pageBreakPreview" zoomScaleNormal="80" zoomScaleSheetLayoutView="100" zoomScalePageLayoutView="0" workbookViewId="0" topLeftCell="A10">
      <selection activeCell="AH21" sqref="AH21"/>
    </sheetView>
  </sheetViews>
  <sheetFormatPr defaultColWidth="9" defaultRowHeight="14.25"/>
  <cols>
    <col min="1" max="1" width="10.59765625" style="26" customWidth="1"/>
    <col min="2" max="2" width="3.5" style="26" customWidth="1"/>
    <col min="3" max="5" width="10.59765625" style="26" customWidth="1"/>
    <col min="6" max="33" width="2.69921875" style="26" customWidth="1"/>
    <col min="34" max="34" width="5.3984375" style="26" customWidth="1"/>
    <col min="35" max="35" width="5.59765625" style="26" customWidth="1"/>
    <col min="36" max="36" width="5.3984375" style="26" customWidth="1"/>
    <col min="37" max="16384" width="9" style="26" customWidth="1"/>
  </cols>
  <sheetData>
    <row r="1" spans="1:36" ht="19.5" customHeight="1">
      <c r="A1" s="25" t="s">
        <v>817</v>
      </c>
      <c r="B1" s="25"/>
      <c r="C1" s="25"/>
      <c r="D1" s="25"/>
      <c r="E1" s="25"/>
      <c r="F1" s="25"/>
      <c r="G1" s="25"/>
      <c r="H1" s="25"/>
      <c r="I1" s="25"/>
      <c r="J1" s="25"/>
      <c r="K1" s="25"/>
      <c r="L1" s="77"/>
      <c r="M1" s="77"/>
      <c r="N1" s="77"/>
      <c r="O1" s="77"/>
      <c r="P1" s="77"/>
      <c r="Q1" s="25"/>
      <c r="R1" s="25"/>
      <c r="S1" s="25"/>
      <c r="T1" s="25"/>
      <c r="U1" s="25"/>
      <c r="V1" s="25"/>
      <c r="W1" s="25"/>
      <c r="X1" s="25"/>
      <c r="Y1" s="25"/>
      <c r="Z1" s="25"/>
      <c r="AA1" s="25"/>
      <c r="AB1" s="25"/>
      <c r="AC1" s="25"/>
      <c r="AD1" s="25"/>
      <c r="AE1" s="25"/>
      <c r="AF1" s="25"/>
      <c r="AG1" s="25"/>
      <c r="AH1" s="25"/>
      <c r="AI1" s="77"/>
      <c r="AJ1" s="3"/>
    </row>
    <row r="2" spans="1:36" ht="19.5" customHeight="1">
      <c r="A2" s="25" t="s">
        <v>254</v>
      </c>
      <c r="B2" s="25"/>
      <c r="C2" s="25"/>
      <c r="D2" s="25"/>
      <c r="E2" s="25"/>
      <c r="F2" s="25"/>
      <c r="G2" s="25"/>
      <c r="H2" s="25"/>
      <c r="I2" s="25"/>
      <c r="J2" s="77"/>
      <c r="K2" s="77"/>
      <c r="L2" s="77"/>
      <c r="M2" s="77"/>
      <c r="N2" s="77"/>
      <c r="O2" s="77"/>
      <c r="P2" s="77"/>
      <c r="Q2" s="25"/>
      <c r="R2" s="25"/>
      <c r="S2" s="25"/>
      <c r="T2" s="25"/>
      <c r="U2" s="25"/>
      <c r="V2" s="25"/>
      <c r="W2" s="25"/>
      <c r="X2" s="25"/>
      <c r="Y2" s="25"/>
      <c r="Z2" s="25"/>
      <c r="AA2" s="25"/>
      <c r="AB2" s="25"/>
      <c r="AC2" s="25"/>
      <c r="AD2" s="25"/>
      <c r="AE2" s="25"/>
      <c r="AF2" s="25"/>
      <c r="AG2" s="25"/>
      <c r="AH2" s="25"/>
      <c r="AI2" s="25"/>
      <c r="AJ2" s="3" t="s">
        <v>933</v>
      </c>
    </row>
    <row r="3" spans="1:36" s="222" customFormat="1" ht="19.5" customHeight="1">
      <c r="A3" s="219"/>
      <c r="B3" s="537" t="s">
        <v>270</v>
      </c>
      <c r="C3" s="220" t="s">
        <v>274</v>
      </c>
      <c r="D3" s="219"/>
      <c r="E3" s="219"/>
      <c r="F3" s="536" t="s">
        <v>285</v>
      </c>
      <c r="G3" s="536"/>
      <c r="H3" s="536"/>
      <c r="I3" s="536"/>
      <c r="J3" s="536"/>
      <c r="K3" s="536"/>
      <c r="L3" s="536"/>
      <c r="M3" s="536" t="s">
        <v>286</v>
      </c>
      <c r="N3" s="536"/>
      <c r="O3" s="536"/>
      <c r="P3" s="536"/>
      <c r="Q3" s="536"/>
      <c r="R3" s="536"/>
      <c r="S3" s="536"/>
      <c r="T3" s="536" t="s">
        <v>287</v>
      </c>
      <c r="U3" s="536"/>
      <c r="V3" s="536"/>
      <c r="W3" s="536"/>
      <c r="X3" s="536"/>
      <c r="Y3" s="536"/>
      <c r="Z3" s="536"/>
      <c r="AA3" s="536" t="s">
        <v>288</v>
      </c>
      <c r="AB3" s="536"/>
      <c r="AC3" s="536"/>
      <c r="AD3" s="536"/>
      <c r="AE3" s="536"/>
      <c r="AF3" s="536"/>
      <c r="AG3" s="536"/>
      <c r="AH3" s="221" t="s">
        <v>264</v>
      </c>
      <c r="AI3" s="221" t="s">
        <v>518</v>
      </c>
      <c r="AJ3" s="221" t="s">
        <v>519</v>
      </c>
    </row>
    <row r="4" spans="1:36" s="222" customFormat="1" ht="19.5" customHeight="1">
      <c r="A4" s="223" t="s">
        <v>267</v>
      </c>
      <c r="B4" s="538"/>
      <c r="C4" s="223" t="s">
        <v>255</v>
      </c>
      <c r="D4" s="223" t="s">
        <v>268</v>
      </c>
      <c r="E4" s="223" t="s">
        <v>269</v>
      </c>
      <c r="F4" s="308">
        <v>1</v>
      </c>
      <c r="G4" s="308">
        <v>2</v>
      </c>
      <c r="H4" s="308">
        <v>3</v>
      </c>
      <c r="I4" s="308">
        <v>4</v>
      </c>
      <c r="J4" s="308">
        <v>5</v>
      </c>
      <c r="K4" s="308">
        <v>6</v>
      </c>
      <c r="L4" s="308">
        <v>7</v>
      </c>
      <c r="M4" s="308">
        <v>8</v>
      </c>
      <c r="N4" s="308">
        <v>9</v>
      </c>
      <c r="O4" s="308">
        <v>10</v>
      </c>
      <c r="P4" s="308">
        <v>11</v>
      </c>
      <c r="Q4" s="308">
        <v>12</v>
      </c>
      <c r="R4" s="308">
        <v>13</v>
      </c>
      <c r="S4" s="308">
        <v>14</v>
      </c>
      <c r="T4" s="308">
        <v>15</v>
      </c>
      <c r="U4" s="308">
        <v>16</v>
      </c>
      <c r="V4" s="308">
        <v>17</v>
      </c>
      <c r="W4" s="308">
        <v>18</v>
      </c>
      <c r="X4" s="308">
        <v>19</v>
      </c>
      <c r="Y4" s="308">
        <v>20</v>
      </c>
      <c r="Z4" s="308">
        <v>21</v>
      </c>
      <c r="AA4" s="308">
        <v>22</v>
      </c>
      <c r="AB4" s="308">
        <v>23</v>
      </c>
      <c r="AC4" s="308">
        <v>24</v>
      </c>
      <c r="AD4" s="308">
        <v>25</v>
      </c>
      <c r="AE4" s="308">
        <v>26</v>
      </c>
      <c r="AF4" s="308">
        <v>27</v>
      </c>
      <c r="AG4" s="308">
        <v>28</v>
      </c>
      <c r="AH4" s="224"/>
      <c r="AI4" s="224" t="s">
        <v>520</v>
      </c>
      <c r="AJ4" s="224" t="s">
        <v>521</v>
      </c>
    </row>
    <row r="5" spans="1:36" s="222" customFormat="1" ht="19.5" customHeight="1" thickBot="1">
      <c r="A5" s="225"/>
      <c r="B5" s="539"/>
      <c r="C5" s="226" t="s">
        <v>275</v>
      </c>
      <c r="D5" s="225"/>
      <c r="E5" s="225"/>
      <c r="F5" s="227" t="s">
        <v>522</v>
      </c>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8" t="s">
        <v>523</v>
      </c>
      <c r="AI5" s="228" t="s">
        <v>265</v>
      </c>
      <c r="AJ5" s="228" t="s">
        <v>266</v>
      </c>
    </row>
    <row r="6" spans="1:36" s="222" customFormat="1" ht="19.5" customHeight="1" thickTop="1">
      <c r="A6" s="229" t="s">
        <v>628</v>
      </c>
      <c r="B6" s="230" t="s">
        <v>256</v>
      </c>
      <c r="C6" s="229" t="s">
        <v>629</v>
      </c>
      <c r="D6" s="229"/>
      <c r="E6" s="229" t="s">
        <v>630</v>
      </c>
      <c r="F6" s="231"/>
      <c r="G6" s="231"/>
      <c r="H6" s="231">
        <v>4</v>
      </c>
      <c r="I6" s="231">
        <v>4</v>
      </c>
      <c r="J6" s="231">
        <v>4</v>
      </c>
      <c r="K6" s="231">
        <v>4</v>
      </c>
      <c r="L6" s="231">
        <v>4</v>
      </c>
      <c r="M6" s="231"/>
      <c r="N6" s="231"/>
      <c r="O6" s="231">
        <v>4</v>
      </c>
      <c r="P6" s="231">
        <v>4</v>
      </c>
      <c r="Q6" s="231">
        <v>4</v>
      </c>
      <c r="R6" s="231">
        <v>4</v>
      </c>
      <c r="S6" s="231">
        <v>4</v>
      </c>
      <c r="T6" s="231"/>
      <c r="U6" s="231"/>
      <c r="V6" s="231">
        <v>4</v>
      </c>
      <c r="W6" s="231">
        <v>4</v>
      </c>
      <c r="X6" s="231">
        <v>4</v>
      </c>
      <c r="Y6" s="231">
        <v>4</v>
      </c>
      <c r="Z6" s="231">
        <v>4</v>
      </c>
      <c r="AA6" s="231"/>
      <c r="AB6" s="231"/>
      <c r="AC6" s="231">
        <v>4</v>
      </c>
      <c r="AD6" s="231">
        <v>4</v>
      </c>
      <c r="AE6" s="231">
        <v>4</v>
      </c>
      <c r="AF6" s="231">
        <v>4</v>
      </c>
      <c r="AG6" s="231">
        <v>4</v>
      </c>
      <c r="AH6" s="231">
        <f aca="true" t="shared" si="0" ref="AH6:AH11">SUM(F6:AG6)</f>
        <v>80</v>
      </c>
      <c r="AI6" s="231">
        <f>AH6/4</f>
        <v>20</v>
      </c>
      <c r="AJ6" s="231"/>
    </row>
    <row r="7" spans="1:36" s="222" customFormat="1" ht="19.5" customHeight="1">
      <c r="A7" s="232"/>
      <c r="B7" s="233"/>
      <c r="C7" s="232"/>
      <c r="D7" s="232"/>
      <c r="E7" s="232"/>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f t="shared" si="0"/>
        <v>0</v>
      </c>
      <c r="AI7" s="234">
        <f>AH7/4</f>
        <v>0</v>
      </c>
      <c r="AJ7" s="234"/>
    </row>
    <row r="8" spans="1:36" s="222" customFormat="1" ht="19.5" customHeight="1">
      <c r="A8" s="232" t="s">
        <v>280</v>
      </c>
      <c r="B8" s="233" t="s">
        <v>257</v>
      </c>
      <c r="C8" s="232"/>
      <c r="D8" s="232" t="s">
        <v>631</v>
      </c>
      <c r="E8" s="232" t="s">
        <v>632</v>
      </c>
      <c r="F8" s="234"/>
      <c r="G8" s="234"/>
      <c r="H8" s="234">
        <v>8</v>
      </c>
      <c r="I8" s="234">
        <v>8</v>
      </c>
      <c r="J8" s="234">
        <v>8</v>
      </c>
      <c r="K8" s="234">
        <v>8</v>
      </c>
      <c r="L8" s="234">
        <v>8</v>
      </c>
      <c r="M8" s="234"/>
      <c r="N8" s="234"/>
      <c r="O8" s="234">
        <v>8</v>
      </c>
      <c r="P8" s="234">
        <v>8</v>
      </c>
      <c r="Q8" s="234">
        <v>8</v>
      </c>
      <c r="R8" s="234">
        <v>8</v>
      </c>
      <c r="S8" s="234">
        <v>8</v>
      </c>
      <c r="T8" s="234"/>
      <c r="U8" s="234"/>
      <c r="V8" s="234">
        <v>8</v>
      </c>
      <c r="W8" s="234">
        <v>8</v>
      </c>
      <c r="X8" s="234">
        <v>8</v>
      </c>
      <c r="Y8" s="234">
        <v>8</v>
      </c>
      <c r="Z8" s="234">
        <v>8</v>
      </c>
      <c r="AA8" s="234"/>
      <c r="AB8" s="234"/>
      <c r="AC8" s="234">
        <v>8</v>
      </c>
      <c r="AD8" s="234">
        <v>8</v>
      </c>
      <c r="AE8" s="234">
        <v>8</v>
      </c>
      <c r="AF8" s="234">
        <v>8</v>
      </c>
      <c r="AG8" s="234">
        <v>8</v>
      </c>
      <c r="AH8" s="234">
        <f t="shared" si="0"/>
        <v>160</v>
      </c>
      <c r="AI8" s="234">
        <f aca="true" t="shared" si="1" ref="AI8:AI20">AH8/4</f>
        <v>40</v>
      </c>
      <c r="AJ8" s="234"/>
    </row>
    <row r="9" spans="1:36" s="222" customFormat="1" ht="19.5" customHeight="1">
      <c r="A9" s="232"/>
      <c r="B9" s="233"/>
      <c r="C9" s="232"/>
      <c r="D9" s="232"/>
      <c r="E9" s="232"/>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f t="shared" si="0"/>
        <v>0</v>
      </c>
      <c r="AI9" s="234">
        <f>AH9/4</f>
        <v>0</v>
      </c>
      <c r="AJ9" s="234"/>
    </row>
    <row r="10" spans="1:36" s="222" customFormat="1" ht="19.5" customHeight="1">
      <c r="A10" s="232" t="s">
        <v>282</v>
      </c>
      <c r="B10" s="233" t="s">
        <v>258</v>
      </c>
      <c r="C10" s="232"/>
      <c r="D10" s="232" t="s">
        <v>283</v>
      </c>
      <c r="E10" s="232" t="s">
        <v>633</v>
      </c>
      <c r="F10" s="234"/>
      <c r="G10" s="234"/>
      <c r="H10" s="234">
        <v>8</v>
      </c>
      <c r="I10" s="234">
        <v>8</v>
      </c>
      <c r="J10" s="234">
        <v>8</v>
      </c>
      <c r="K10" s="234">
        <v>8</v>
      </c>
      <c r="L10" s="234">
        <v>8</v>
      </c>
      <c r="M10" s="234"/>
      <c r="N10" s="234"/>
      <c r="O10" s="234">
        <v>8</v>
      </c>
      <c r="P10" s="234">
        <v>8</v>
      </c>
      <c r="Q10" s="234">
        <v>8</v>
      </c>
      <c r="R10" s="234">
        <v>8</v>
      </c>
      <c r="S10" s="234">
        <v>8</v>
      </c>
      <c r="T10" s="234"/>
      <c r="U10" s="234"/>
      <c r="V10" s="234">
        <v>8</v>
      </c>
      <c r="W10" s="234">
        <v>8</v>
      </c>
      <c r="X10" s="234">
        <v>8</v>
      </c>
      <c r="Y10" s="234">
        <v>8</v>
      </c>
      <c r="Z10" s="234">
        <v>8</v>
      </c>
      <c r="AA10" s="234"/>
      <c r="AB10" s="234"/>
      <c r="AC10" s="234">
        <v>8</v>
      </c>
      <c r="AD10" s="234">
        <v>8</v>
      </c>
      <c r="AE10" s="234">
        <v>8</v>
      </c>
      <c r="AF10" s="234">
        <v>8</v>
      </c>
      <c r="AG10" s="234">
        <v>8</v>
      </c>
      <c r="AH10" s="234">
        <f t="shared" si="0"/>
        <v>160</v>
      </c>
      <c r="AI10" s="234">
        <f t="shared" si="1"/>
        <v>40</v>
      </c>
      <c r="AJ10" s="234"/>
    </row>
    <row r="11" spans="1:36" s="222" customFormat="1" ht="19.5" customHeight="1">
      <c r="A11" s="232" t="s">
        <v>282</v>
      </c>
      <c r="B11" s="233" t="s">
        <v>259</v>
      </c>
      <c r="C11" s="232"/>
      <c r="D11" s="232" t="s">
        <v>284</v>
      </c>
      <c r="E11" s="232" t="s">
        <v>634</v>
      </c>
      <c r="F11" s="234"/>
      <c r="G11" s="234"/>
      <c r="H11" s="234">
        <v>8</v>
      </c>
      <c r="I11" s="234">
        <v>8</v>
      </c>
      <c r="J11" s="234">
        <v>8</v>
      </c>
      <c r="K11" s="234">
        <v>8</v>
      </c>
      <c r="L11" s="234">
        <v>8</v>
      </c>
      <c r="M11" s="234"/>
      <c r="N11" s="234"/>
      <c r="O11" s="234">
        <v>8</v>
      </c>
      <c r="P11" s="234">
        <v>8</v>
      </c>
      <c r="Q11" s="234">
        <v>8</v>
      </c>
      <c r="R11" s="234">
        <v>8</v>
      </c>
      <c r="S11" s="234">
        <v>8</v>
      </c>
      <c r="T11" s="234"/>
      <c r="U11" s="234"/>
      <c r="V11" s="234">
        <v>8</v>
      </c>
      <c r="W11" s="234">
        <v>8</v>
      </c>
      <c r="X11" s="234">
        <v>8</v>
      </c>
      <c r="Y11" s="234">
        <v>8</v>
      </c>
      <c r="Z11" s="234">
        <v>8</v>
      </c>
      <c r="AA11" s="234"/>
      <c r="AB11" s="234"/>
      <c r="AC11" s="234">
        <v>8</v>
      </c>
      <c r="AD11" s="234">
        <v>8</v>
      </c>
      <c r="AE11" s="234">
        <v>8</v>
      </c>
      <c r="AF11" s="234">
        <v>8</v>
      </c>
      <c r="AG11" s="234">
        <v>8</v>
      </c>
      <c r="AH11" s="234">
        <f t="shared" si="0"/>
        <v>160</v>
      </c>
      <c r="AI11" s="234">
        <f t="shared" si="1"/>
        <v>40</v>
      </c>
      <c r="AJ11" s="234"/>
    </row>
    <row r="12" spans="1:36" s="222" customFormat="1" ht="19.5" customHeight="1">
      <c r="A12" s="233" t="s">
        <v>271</v>
      </c>
      <c r="B12" s="233"/>
      <c r="C12" s="232"/>
      <c r="D12" s="232"/>
      <c r="E12" s="232"/>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f>SUM(AH10:AH11)</f>
        <v>320</v>
      </c>
      <c r="AI12" s="234">
        <f>SUM(AI10:AI11)</f>
        <v>80</v>
      </c>
      <c r="AJ12" s="234">
        <v>2</v>
      </c>
    </row>
    <row r="13" spans="1:36" s="222" customFormat="1" ht="19.5" customHeight="1">
      <c r="A13" s="232"/>
      <c r="B13" s="233"/>
      <c r="C13" s="232"/>
      <c r="D13" s="232"/>
      <c r="E13" s="232"/>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f>SUM(F13:AG13)</f>
        <v>0</v>
      </c>
      <c r="AI13" s="234">
        <f>AH13/4</f>
        <v>0</v>
      </c>
      <c r="AJ13" s="234"/>
    </row>
    <row r="14" spans="1:36" s="222" customFormat="1" ht="19.5" customHeight="1">
      <c r="A14" s="232" t="s">
        <v>281</v>
      </c>
      <c r="B14" s="233" t="s">
        <v>260</v>
      </c>
      <c r="C14" s="232" t="s">
        <v>635</v>
      </c>
      <c r="D14" s="232" t="s">
        <v>273</v>
      </c>
      <c r="E14" s="232" t="s">
        <v>636</v>
      </c>
      <c r="F14" s="234"/>
      <c r="G14" s="234"/>
      <c r="H14" s="234">
        <v>4</v>
      </c>
      <c r="I14" s="234">
        <v>4</v>
      </c>
      <c r="J14" s="234">
        <v>4</v>
      </c>
      <c r="K14" s="234">
        <v>4</v>
      </c>
      <c r="L14" s="234">
        <v>4</v>
      </c>
      <c r="M14" s="234"/>
      <c r="N14" s="234"/>
      <c r="O14" s="234">
        <v>4</v>
      </c>
      <c r="P14" s="234">
        <v>4</v>
      </c>
      <c r="Q14" s="234">
        <v>4</v>
      </c>
      <c r="R14" s="234">
        <v>4</v>
      </c>
      <c r="S14" s="234">
        <v>4</v>
      </c>
      <c r="T14" s="234"/>
      <c r="U14" s="234"/>
      <c r="V14" s="234">
        <v>4</v>
      </c>
      <c r="W14" s="234">
        <v>4</v>
      </c>
      <c r="X14" s="234">
        <v>4</v>
      </c>
      <c r="Y14" s="234">
        <v>4</v>
      </c>
      <c r="Z14" s="234">
        <v>4</v>
      </c>
      <c r="AA14" s="234"/>
      <c r="AB14" s="234"/>
      <c r="AC14" s="234">
        <v>4</v>
      </c>
      <c r="AD14" s="234">
        <v>4</v>
      </c>
      <c r="AE14" s="234">
        <v>4</v>
      </c>
      <c r="AF14" s="234">
        <v>4</v>
      </c>
      <c r="AG14" s="234">
        <v>4</v>
      </c>
      <c r="AH14" s="234">
        <f>SUM(F14:AG14)</f>
        <v>80</v>
      </c>
      <c r="AI14" s="234">
        <f t="shared" si="1"/>
        <v>20</v>
      </c>
      <c r="AJ14" s="234"/>
    </row>
    <row r="15" spans="1:36" s="222" customFormat="1" ht="19.5" customHeight="1">
      <c r="A15" s="232" t="s">
        <v>281</v>
      </c>
      <c r="B15" s="233" t="s">
        <v>261</v>
      </c>
      <c r="C15" s="232" t="s">
        <v>637</v>
      </c>
      <c r="D15" s="232" t="s">
        <v>273</v>
      </c>
      <c r="E15" s="232" t="s">
        <v>638</v>
      </c>
      <c r="F15" s="234"/>
      <c r="G15" s="234"/>
      <c r="H15" s="234">
        <v>4</v>
      </c>
      <c r="I15" s="234">
        <v>4</v>
      </c>
      <c r="J15" s="234">
        <v>4</v>
      </c>
      <c r="K15" s="234">
        <v>4</v>
      </c>
      <c r="L15" s="234">
        <v>4</v>
      </c>
      <c r="M15" s="234"/>
      <c r="N15" s="234"/>
      <c r="O15" s="234">
        <v>4</v>
      </c>
      <c r="P15" s="234">
        <v>4</v>
      </c>
      <c r="Q15" s="234">
        <v>4</v>
      </c>
      <c r="R15" s="234">
        <v>4</v>
      </c>
      <c r="S15" s="234">
        <v>4</v>
      </c>
      <c r="T15" s="234"/>
      <c r="U15" s="234"/>
      <c r="V15" s="234">
        <v>4</v>
      </c>
      <c r="W15" s="234">
        <v>4</v>
      </c>
      <c r="X15" s="234">
        <v>4</v>
      </c>
      <c r="Y15" s="234">
        <v>4</v>
      </c>
      <c r="Z15" s="234">
        <v>4</v>
      </c>
      <c r="AA15" s="234"/>
      <c r="AB15" s="234"/>
      <c r="AC15" s="234">
        <v>4</v>
      </c>
      <c r="AD15" s="234">
        <v>4</v>
      </c>
      <c r="AE15" s="234">
        <v>4</v>
      </c>
      <c r="AF15" s="234">
        <v>4</v>
      </c>
      <c r="AG15" s="234">
        <v>4</v>
      </c>
      <c r="AH15" s="234">
        <f>SUM(F15:AG15)</f>
        <v>80</v>
      </c>
      <c r="AI15" s="234">
        <f t="shared" si="1"/>
        <v>20</v>
      </c>
      <c r="AJ15" s="234"/>
    </row>
    <row r="16" spans="1:36" s="222" customFormat="1" ht="19.5" customHeight="1">
      <c r="A16" s="232" t="s">
        <v>281</v>
      </c>
      <c r="B16" s="233" t="s">
        <v>262</v>
      </c>
      <c r="C16" s="232"/>
      <c r="D16" s="232" t="s">
        <v>273</v>
      </c>
      <c r="E16" s="232" t="s">
        <v>639</v>
      </c>
      <c r="F16" s="234"/>
      <c r="G16" s="234"/>
      <c r="H16" s="234">
        <v>8</v>
      </c>
      <c r="I16" s="234"/>
      <c r="J16" s="234">
        <v>8</v>
      </c>
      <c r="K16" s="234"/>
      <c r="L16" s="234">
        <v>4</v>
      </c>
      <c r="M16" s="234"/>
      <c r="N16" s="234"/>
      <c r="O16" s="234">
        <v>8</v>
      </c>
      <c r="P16" s="234"/>
      <c r="Q16" s="234">
        <v>8</v>
      </c>
      <c r="R16" s="234"/>
      <c r="S16" s="234">
        <v>4</v>
      </c>
      <c r="T16" s="234"/>
      <c r="U16" s="234"/>
      <c r="V16" s="234">
        <v>8</v>
      </c>
      <c r="W16" s="234"/>
      <c r="X16" s="234">
        <v>8</v>
      </c>
      <c r="Y16" s="234"/>
      <c r="Z16" s="234">
        <v>4</v>
      </c>
      <c r="AA16" s="234"/>
      <c r="AB16" s="234"/>
      <c r="AC16" s="234">
        <v>8</v>
      </c>
      <c r="AD16" s="234"/>
      <c r="AE16" s="234">
        <v>8</v>
      </c>
      <c r="AF16" s="234"/>
      <c r="AG16" s="234">
        <v>4</v>
      </c>
      <c r="AH16" s="234">
        <f>SUM(F16:AG16)</f>
        <v>80</v>
      </c>
      <c r="AI16" s="234">
        <f t="shared" si="1"/>
        <v>20</v>
      </c>
      <c r="AJ16" s="234"/>
    </row>
    <row r="17" spans="1:36" s="222" customFormat="1" ht="19.5" customHeight="1">
      <c r="A17" s="232" t="s">
        <v>281</v>
      </c>
      <c r="B17" s="233" t="s">
        <v>263</v>
      </c>
      <c r="C17" s="232"/>
      <c r="D17" s="232" t="s">
        <v>273</v>
      </c>
      <c r="E17" s="232" t="s">
        <v>640</v>
      </c>
      <c r="F17" s="234"/>
      <c r="G17" s="234"/>
      <c r="H17" s="234"/>
      <c r="I17" s="234">
        <v>8</v>
      </c>
      <c r="J17" s="234"/>
      <c r="K17" s="234">
        <v>8</v>
      </c>
      <c r="L17" s="234">
        <v>4</v>
      </c>
      <c r="M17" s="234"/>
      <c r="N17" s="234"/>
      <c r="O17" s="234"/>
      <c r="P17" s="234">
        <v>8</v>
      </c>
      <c r="Q17" s="234"/>
      <c r="R17" s="234">
        <v>8</v>
      </c>
      <c r="S17" s="234">
        <v>4</v>
      </c>
      <c r="T17" s="234"/>
      <c r="U17" s="234"/>
      <c r="V17" s="234"/>
      <c r="W17" s="234">
        <v>8</v>
      </c>
      <c r="X17" s="234"/>
      <c r="Y17" s="234">
        <v>8</v>
      </c>
      <c r="Z17" s="234">
        <v>4</v>
      </c>
      <c r="AA17" s="234"/>
      <c r="AB17" s="234"/>
      <c r="AC17" s="234"/>
      <c r="AD17" s="234">
        <v>8</v>
      </c>
      <c r="AE17" s="234"/>
      <c r="AF17" s="234">
        <v>8</v>
      </c>
      <c r="AG17" s="234">
        <v>4</v>
      </c>
      <c r="AH17" s="234">
        <f>SUM(F17:AG17)</f>
        <v>80</v>
      </c>
      <c r="AI17" s="234">
        <f t="shared" si="1"/>
        <v>20</v>
      </c>
      <c r="AJ17" s="234"/>
    </row>
    <row r="18" spans="1:36" s="222" customFormat="1" ht="19.5" customHeight="1">
      <c r="A18" s="233" t="s">
        <v>271</v>
      </c>
      <c r="B18" s="235"/>
      <c r="C18" s="232"/>
      <c r="D18" s="232"/>
      <c r="E18" s="232"/>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f>SUM(AH14:AH17)</f>
        <v>320</v>
      </c>
      <c r="AI18" s="234">
        <f t="shared" si="1"/>
        <v>80</v>
      </c>
      <c r="AJ18" s="234">
        <v>4</v>
      </c>
    </row>
    <row r="19" spans="1:36" s="222" customFormat="1" ht="19.5" customHeight="1">
      <c r="A19" s="233"/>
      <c r="B19" s="235"/>
      <c r="C19" s="232"/>
      <c r="D19" s="232"/>
      <c r="E19" s="232"/>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f>SUM(F19:AG19)</f>
        <v>0</v>
      </c>
      <c r="AI19" s="234">
        <f t="shared" si="1"/>
        <v>0</v>
      </c>
      <c r="AJ19" s="234"/>
    </row>
    <row r="20" spans="1:36" s="222" customFormat="1" ht="19.5" customHeight="1">
      <c r="A20" s="236"/>
      <c r="B20" s="237"/>
      <c r="C20" s="238"/>
      <c r="D20" s="238"/>
      <c r="E20" s="238"/>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f>SUM(F20:AG20)</f>
        <v>0</v>
      </c>
      <c r="AI20" s="239">
        <f t="shared" si="1"/>
        <v>0</v>
      </c>
      <c r="AJ20" s="239"/>
    </row>
    <row r="21" spans="1:36" s="222" customFormat="1" ht="19.5" customHeight="1">
      <c r="A21" s="240" t="s">
        <v>272</v>
      </c>
      <c r="B21" s="241"/>
      <c r="C21" s="242"/>
      <c r="D21" s="242"/>
      <c r="E21" s="242"/>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f>AH12+AH18</f>
        <v>640</v>
      </c>
      <c r="AI21" s="243">
        <f>AH21/4</f>
        <v>160</v>
      </c>
      <c r="AJ21" s="243">
        <f>SUM(AJ6:AJ20)</f>
        <v>6</v>
      </c>
    </row>
    <row r="22" spans="1:36" ht="9.75"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1:36" ht="12.75">
      <c r="A23" s="36" t="s">
        <v>276</v>
      </c>
      <c r="B23" s="36"/>
      <c r="C23" s="244"/>
      <c r="D23" s="36"/>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5"/>
    </row>
    <row r="24" spans="1:36" ht="12.75">
      <c r="A24" s="36" t="s">
        <v>277</v>
      </c>
      <c r="B24" s="36"/>
      <c r="C24" s="245"/>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25"/>
    </row>
    <row r="25" spans="1:36" ht="12.75">
      <c r="A25" s="36" t="s">
        <v>278</v>
      </c>
      <c r="B25" s="36"/>
      <c r="C25" s="245"/>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25"/>
    </row>
    <row r="26" spans="1:36" ht="12.75">
      <c r="A26" s="36" t="s">
        <v>279</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25"/>
    </row>
    <row r="27" spans="1:36" ht="12.75">
      <c r="A27" s="36" t="s">
        <v>787</v>
      </c>
      <c r="B27" s="36"/>
      <c r="C27" s="24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25"/>
    </row>
    <row r="28" spans="1:36" ht="12.75">
      <c r="A28" s="36" t="s">
        <v>289</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25"/>
    </row>
  </sheetData>
  <sheetProtection/>
  <mergeCells count="5">
    <mergeCell ref="AA3:AG3"/>
    <mergeCell ref="B3:B5"/>
    <mergeCell ref="F3:L3"/>
    <mergeCell ref="M3:S3"/>
    <mergeCell ref="T3:Z3"/>
  </mergeCells>
  <printOptions horizontalCentered="1"/>
  <pageMargins left="0.3937007874015748" right="0.3937007874015748" top="0.7874015748031497" bottom="0.7874015748031497" header="0.8661417322834646" footer="0.1968503937007874"/>
  <pageSetup fitToHeight="0" fitToWidth="1" horizontalDpi="600" verticalDpi="600" orientation="landscape" paperSize="9"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F26"/>
  <sheetViews>
    <sheetView view="pageBreakPreview" zoomScaleSheetLayoutView="100" zoomScalePageLayoutView="0" workbookViewId="0" topLeftCell="A1">
      <selection activeCell="A7" sqref="A7"/>
    </sheetView>
  </sheetViews>
  <sheetFormatPr defaultColWidth="9" defaultRowHeight="14.25"/>
  <cols>
    <col min="1" max="1" width="20.296875" style="26" customWidth="1"/>
    <col min="2" max="2" width="16.296875" style="26" customWidth="1"/>
    <col min="3" max="3" width="7.59765625" style="26" customWidth="1"/>
    <col min="4" max="4" width="15.5" style="26" customWidth="1"/>
    <col min="5" max="5" width="12.69921875" style="26" customWidth="1"/>
    <col min="6" max="6" width="19.69921875" style="26" customWidth="1"/>
    <col min="7" max="16384" width="9" style="26" customWidth="1"/>
  </cols>
  <sheetData>
    <row r="1" spans="1:6" ht="19.5" customHeight="1">
      <c r="A1" s="25" t="s">
        <v>931</v>
      </c>
      <c r="B1" s="25"/>
      <c r="C1" s="25"/>
      <c r="D1" s="25"/>
      <c r="E1" s="25"/>
      <c r="F1" s="3"/>
    </row>
    <row r="2" spans="1:6" ht="39.75" customHeight="1">
      <c r="A2" s="306" t="s">
        <v>641</v>
      </c>
      <c r="B2" s="306" t="s">
        <v>642</v>
      </c>
      <c r="C2" s="322" t="s">
        <v>643</v>
      </c>
      <c r="D2" s="313" t="s">
        <v>907</v>
      </c>
      <c r="E2" s="313" t="s">
        <v>932</v>
      </c>
      <c r="F2" s="306" t="s">
        <v>644</v>
      </c>
    </row>
    <row r="3" spans="1:6" ht="39.75" customHeight="1">
      <c r="A3" s="35" t="s">
        <v>645</v>
      </c>
      <c r="B3" s="35" t="s">
        <v>646</v>
      </c>
      <c r="C3" s="306" t="s">
        <v>647</v>
      </c>
      <c r="D3" s="312" t="s">
        <v>893</v>
      </c>
      <c r="E3" s="328"/>
      <c r="F3" s="80"/>
    </row>
    <row r="4" spans="1:6" ht="39.75" customHeight="1">
      <c r="A4" s="35" t="s">
        <v>648</v>
      </c>
      <c r="B4" s="35" t="s">
        <v>649</v>
      </c>
      <c r="C4" s="306" t="s">
        <v>647</v>
      </c>
      <c r="D4" s="312" t="s">
        <v>894</v>
      </c>
      <c r="E4" s="328"/>
      <c r="F4" s="80"/>
    </row>
    <row r="5" spans="1:6" ht="39.75" customHeight="1">
      <c r="A5" s="35" t="s">
        <v>650</v>
      </c>
      <c r="B5" s="35" t="s">
        <v>651</v>
      </c>
      <c r="C5" s="306" t="s">
        <v>647</v>
      </c>
      <c r="D5" s="329"/>
      <c r="E5" s="328"/>
      <c r="F5" s="80"/>
    </row>
    <row r="6" spans="1:6" ht="39.75" customHeight="1">
      <c r="A6" s="330" t="s">
        <v>895</v>
      </c>
      <c r="B6" s="35"/>
      <c r="C6" s="306"/>
      <c r="D6" s="329"/>
      <c r="E6" s="328"/>
      <c r="F6" s="80"/>
    </row>
    <row r="7" spans="1:6" ht="39.75" customHeight="1">
      <c r="A7" s="352" t="s">
        <v>960</v>
      </c>
      <c r="B7" s="35"/>
      <c r="C7" s="306"/>
      <c r="D7" s="306"/>
      <c r="E7" s="35"/>
      <c r="F7" s="80"/>
    </row>
    <row r="8" spans="1:6" ht="39.75" customHeight="1">
      <c r="A8" s="35" t="s">
        <v>652</v>
      </c>
      <c r="B8" s="35"/>
      <c r="C8" s="306"/>
      <c r="D8" s="306"/>
      <c r="E8" s="35"/>
      <c r="F8" s="80"/>
    </row>
    <row r="9" spans="1:6" ht="39.75" customHeight="1">
      <c r="A9" s="320"/>
      <c r="B9" s="35"/>
      <c r="C9" s="306"/>
      <c r="D9" s="306"/>
      <c r="E9" s="35"/>
      <c r="F9" s="80"/>
    </row>
    <row r="10" spans="1:6" ht="39.75" customHeight="1">
      <c r="A10" s="320"/>
      <c r="B10" s="35"/>
      <c r="C10" s="306"/>
      <c r="D10" s="306"/>
      <c r="E10" s="35"/>
      <c r="F10" s="80"/>
    </row>
    <row r="11" spans="1:6" ht="39.75" customHeight="1">
      <c r="A11" s="320"/>
      <c r="B11" s="35"/>
      <c r="C11" s="306"/>
      <c r="D11" s="306"/>
      <c r="E11" s="35"/>
      <c r="F11" s="80"/>
    </row>
    <row r="12" spans="1:6" ht="39.75" customHeight="1">
      <c r="A12" s="320"/>
      <c r="B12" s="35"/>
      <c r="C12" s="306"/>
      <c r="D12" s="306"/>
      <c r="E12" s="35"/>
      <c r="F12" s="80"/>
    </row>
    <row r="13" spans="1:6" ht="39.75" customHeight="1">
      <c r="A13" s="320"/>
      <c r="B13" s="35"/>
      <c r="C13" s="306"/>
      <c r="D13" s="306"/>
      <c r="E13" s="35"/>
      <c r="F13" s="80"/>
    </row>
    <row r="14" spans="1:6" ht="39.75" customHeight="1">
      <c r="A14" s="320"/>
      <c r="B14" s="35"/>
      <c r="C14" s="306"/>
      <c r="D14" s="306"/>
      <c r="E14" s="35"/>
      <c r="F14" s="80"/>
    </row>
    <row r="15" spans="1:6" ht="12.75">
      <c r="A15" s="36" t="s">
        <v>653</v>
      </c>
      <c r="B15" s="25"/>
      <c r="C15" s="25"/>
      <c r="D15" s="25"/>
      <c r="E15" s="25"/>
      <c r="F15" s="25"/>
    </row>
    <row r="16" spans="1:6" ht="12.75">
      <c r="A16" s="36" t="s">
        <v>654</v>
      </c>
      <c r="B16" s="25"/>
      <c r="C16" s="25"/>
      <c r="D16" s="25"/>
      <c r="E16" s="25"/>
      <c r="F16" s="25"/>
    </row>
    <row r="17" spans="1:6" ht="12.75">
      <c r="A17" s="36" t="s">
        <v>655</v>
      </c>
      <c r="B17" s="25"/>
      <c r="C17" s="25"/>
      <c r="D17" s="25"/>
      <c r="E17" s="25"/>
      <c r="F17" s="25"/>
    </row>
    <row r="18" spans="1:6" ht="19.5" customHeight="1">
      <c r="A18" s="25"/>
      <c r="B18" s="25"/>
      <c r="C18" s="25"/>
      <c r="D18" s="25"/>
      <c r="E18" s="25"/>
      <c r="F18" s="25"/>
    </row>
    <row r="19" spans="1:6" ht="19.5" customHeight="1">
      <c r="A19" s="25"/>
      <c r="B19" s="25"/>
      <c r="C19" s="25"/>
      <c r="D19" s="25"/>
      <c r="E19" s="25"/>
      <c r="F19" s="25"/>
    </row>
    <row r="20" spans="1:6" ht="19.5" customHeight="1">
      <c r="A20" s="25" t="s">
        <v>656</v>
      </c>
      <c r="B20" s="25"/>
      <c r="C20" s="25"/>
      <c r="D20" s="25"/>
      <c r="E20" s="25"/>
      <c r="F20" s="25"/>
    </row>
    <row r="21" spans="1:6" ht="39.75" customHeight="1">
      <c r="A21" s="306" t="s">
        <v>657</v>
      </c>
      <c r="B21" s="306" t="s">
        <v>658</v>
      </c>
      <c r="C21" s="322" t="s">
        <v>643</v>
      </c>
      <c r="D21" s="322" t="s">
        <v>659</v>
      </c>
      <c r="E21" s="306" t="s">
        <v>660</v>
      </c>
      <c r="F21" s="306" t="s">
        <v>661</v>
      </c>
    </row>
    <row r="22" spans="1:6" ht="39.75" customHeight="1">
      <c r="A22" s="35" t="s">
        <v>662</v>
      </c>
      <c r="B22" s="218" t="s">
        <v>663</v>
      </c>
      <c r="C22" s="306" t="s">
        <v>664</v>
      </c>
      <c r="D22" s="306" t="s">
        <v>623</v>
      </c>
      <c r="E22" s="218" t="s">
        <v>665</v>
      </c>
      <c r="F22" s="35" t="s">
        <v>666</v>
      </c>
    </row>
    <row r="23" spans="1:6" ht="39.75" customHeight="1">
      <c r="A23" s="35" t="s">
        <v>667</v>
      </c>
      <c r="B23" s="218" t="s">
        <v>668</v>
      </c>
      <c r="C23" s="306" t="s">
        <v>669</v>
      </c>
      <c r="D23" s="306" t="s">
        <v>626</v>
      </c>
      <c r="E23" s="218" t="s">
        <v>670</v>
      </c>
      <c r="F23" s="35"/>
    </row>
    <row r="24" spans="1:6" ht="39.75" customHeight="1">
      <c r="A24" s="35"/>
      <c r="B24" s="35"/>
      <c r="C24" s="35"/>
      <c r="D24" s="35"/>
      <c r="E24" s="35"/>
      <c r="F24" s="35"/>
    </row>
    <row r="25" spans="1:6" ht="12.75">
      <c r="A25" s="36" t="s">
        <v>671</v>
      </c>
      <c r="B25" s="25"/>
      <c r="C25" s="25"/>
      <c r="D25" s="25"/>
      <c r="E25" s="25"/>
      <c r="F25" s="25"/>
    </row>
    <row r="26" spans="1:6" ht="12.75">
      <c r="A26" s="36" t="s">
        <v>672</v>
      </c>
      <c r="B26" s="25"/>
      <c r="C26" s="25"/>
      <c r="D26" s="25"/>
      <c r="E26" s="25"/>
      <c r="F26" s="25"/>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1"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sensyou</dc:creator>
  <cp:keywords/>
  <dc:description/>
  <cp:lastModifiedBy>越田　亮平</cp:lastModifiedBy>
  <cp:lastPrinted>2023-04-14T03:00:35Z</cp:lastPrinted>
  <dcterms:created xsi:type="dcterms:W3CDTF">2009-05-07T00:42:49Z</dcterms:created>
  <dcterms:modified xsi:type="dcterms:W3CDTF">2023-05-25T01:15:05Z</dcterms:modified>
  <cp:category/>
  <cp:version/>
  <cp:contentType/>
  <cp:contentStatus/>
</cp:coreProperties>
</file>