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740" tabRatio="870" activeTab="0"/>
  </bookViews>
  <sheets>
    <sheet name="P1" sheetId="1" r:id="rId1"/>
    <sheet name="P2" sheetId="2" r:id="rId2"/>
    <sheet name="P3" sheetId="3" r:id="rId3"/>
    <sheet name="P4" sheetId="4" r:id="rId4"/>
    <sheet name="P4-2"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 name="P21" sheetId="22" r:id="rId22"/>
    <sheet name="P22" sheetId="23" r:id="rId23"/>
    <sheet name="P23" sheetId="24" r:id="rId24"/>
    <sheet name="P24" sheetId="25" r:id="rId25"/>
    <sheet name="P25" sheetId="26" r:id="rId26"/>
    <sheet name="P26" sheetId="27" r:id="rId27"/>
    <sheet name="P27" sheetId="28" r:id="rId28"/>
  </sheets>
  <definedNames>
    <definedName name="_xlnm.Print_Area" localSheetId="0">'P1'!$A$1:$D$32</definedName>
    <definedName name="_xlnm.Print_Area" localSheetId="18">'P18'!$A$1:$G$23</definedName>
    <definedName name="_xlnm.Print_Area" localSheetId="22">'P22'!$A$1:$H$29</definedName>
    <definedName name="_xlnm.Print_Area" localSheetId="23">'P23'!$A$1:$F$23</definedName>
    <definedName name="_xlnm.Print_Area" localSheetId="24">'P24'!$A$1:$E$37</definedName>
    <definedName name="_xlnm.Print_Area" localSheetId="25">'P25'!$A$1:$E$30</definedName>
    <definedName name="_xlnm.Print_Area" localSheetId="27">'P27'!$A$1:$C$35</definedName>
    <definedName name="_xlnm.Print_Area" localSheetId="2">'P3'!$A$1:$AL$62</definedName>
    <definedName name="_xlnm.Print_Area" localSheetId="3">'P4'!$A$1:$R$24</definedName>
    <definedName name="_xlnm.Print_Area" localSheetId="4">'P4-2'!$A$1:$O$22</definedName>
    <definedName name="_xlnm.Print_Area" localSheetId="6">'P6'!$A$1:$G$19</definedName>
  </definedNames>
  <calcPr fullCalcOnLoad="1"/>
</workbook>
</file>

<file path=xl/sharedStrings.xml><?xml version="1.0" encoding="utf-8"?>
<sst xmlns="http://schemas.openxmlformats.org/spreadsheetml/2006/main" count="1168" uniqueCount="830">
  <si>
    <t>調　理　室</t>
  </si>
  <si>
    <t>事　務　室</t>
  </si>
  <si>
    <t>宿　直　室</t>
  </si>
  <si>
    <t>集　会　室</t>
  </si>
  <si>
    <t>面　接　室</t>
  </si>
  <si>
    <t>相　談　室</t>
  </si>
  <si>
    <t>洗　濯　室</t>
  </si>
  <si>
    <t>保育
士室</t>
  </si>
  <si>
    <t>正規</t>
  </si>
  <si>
    <t>常勤</t>
  </si>
  <si>
    <t>専任</t>
  </si>
  <si>
    <t>○○　太郎</t>
  </si>
  <si>
    <t>男</t>
  </si>
  <si>
    <t>施設長資格</t>
  </si>
  <si>
    <t>H20.4</t>
  </si>
  <si>
    <t>○○　次郎</t>
  </si>
  <si>
    <t>○○　三郎</t>
  </si>
  <si>
    <t>非正規</t>
  </si>
  <si>
    <t>非常勤</t>
  </si>
  <si>
    <t>○○　花子</t>
  </si>
  <si>
    <t>女</t>
  </si>
  <si>
    <t>H5.4</t>
  </si>
  <si>
    <t xml:space="preserve">  職員の勤務体制</t>
  </si>
  <si>
    <t>① 入退所の状況</t>
  </si>
  <si>
    <t>区　分</t>
  </si>
  <si>
    <t>初日在籍</t>
  </si>
  <si>
    <t>月中退所</t>
  </si>
  <si>
    <t>月中入所</t>
  </si>
  <si>
    <t>３歳未満児</t>
  </si>
  <si>
    <t>３歳～未就学</t>
  </si>
  <si>
    <t>小学１年</t>
  </si>
  <si>
    <t>　　２年</t>
  </si>
  <si>
    <t>　　３年</t>
  </si>
  <si>
    <t>　　４年</t>
  </si>
  <si>
    <t>　　５年</t>
  </si>
  <si>
    <t>　　６年</t>
  </si>
  <si>
    <t>中学１年</t>
  </si>
  <si>
    <t>高　校　生</t>
  </si>
  <si>
    <t>専門学校生</t>
  </si>
  <si>
    <t>そ　の　他</t>
  </si>
  <si>
    <t>合　　　計</t>
  </si>
  <si>
    <t>男</t>
  </si>
  <si>
    <t>女</t>
  </si>
  <si>
    <t>② 年齢構成</t>
  </si>
  <si>
    <t>(注)1 養護学校・特殊学級在学の児童は、欄下段(　)に再掲すること。</t>
  </si>
  <si>
    <t xml:space="preserve">    2 就学年齢以上で未就学の者及び学卒者については、｢その他｣欄に記載すること。</t>
  </si>
  <si>
    <t>8 入所児童の状況</t>
  </si>
  <si>
    <t>(1) 入所児童の状況</t>
  </si>
  <si>
    <t xml:space="preserve"> 4月</t>
  </si>
  <si>
    <t xml:space="preserve"> 5月</t>
  </si>
  <si>
    <t xml:space="preserve"> 6月</t>
  </si>
  <si>
    <t xml:space="preserve"> 7月</t>
  </si>
  <si>
    <t xml:space="preserve"> 8月</t>
  </si>
  <si>
    <t xml:space="preserve"> 9月</t>
  </si>
  <si>
    <t xml:space="preserve"> 1月</t>
  </si>
  <si>
    <t xml:space="preserve"> 2月</t>
  </si>
  <si>
    <t xml:space="preserve"> 3月</t>
  </si>
  <si>
    <t>（単位：人）</t>
  </si>
  <si>
    <t>床面積(㎡)</t>
  </si>
  <si>
    <t>指導員</t>
  </si>
  <si>
    <t>保育士</t>
  </si>
  <si>
    <t>機関名</t>
  </si>
  <si>
    <t>人員(人)</t>
  </si>
  <si>
    <t>中央児童相談所</t>
  </si>
  <si>
    <t>七尾児童相談所</t>
  </si>
  <si>
    <t>金沢市児童相談所</t>
  </si>
  <si>
    <t>県外</t>
  </si>
  <si>
    <t>合　　計</t>
  </si>
  <si>
    <t>１年未満</t>
  </si>
  <si>
    <t>15年以上</t>
  </si>
  <si>
    <t>年０回</t>
  </si>
  <si>
    <t>年１回</t>
  </si>
  <si>
    <t>出身世帯の面会状況</t>
  </si>
  <si>
    <t>測定不能</t>
  </si>
  <si>
    <t>20未満</t>
  </si>
  <si>
    <t>20～35</t>
  </si>
  <si>
    <t>36～50</t>
  </si>
  <si>
    <t>51～70</t>
  </si>
  <si>
    <t>71以上</t>
  </si>
  <si>
    <t>③ 居室の状況</t>
  </si>
  <si>
    <t>児童のｸﾞﾙｰﾌﾟ
編 成 内 容</t>
  </si>
  <si>
    <t>④ 措置児童相談所</t>
  </si>
  <si>
    <t>⑤ 在所期間の状況</t>
  </si>
  <si>
    <t>⑦ ＩＱ別入所児童数(知的障害児施設のみ記載)</t>
  </si>
  <si>
    <t>居 室 名</t>
  </si>
  <si>
    <t>１年以上
～
３年未満</t>
  </si>
  <si>
    <t>３年以上
～
５年未満</t>
  </si>
  <si>
    <t>５年以上
～
10年未満</t>
  </si>
  <si>
    <t>10年以上
～
15年未満</t>
  </si>
  <si>
    <t>1人当たり
平均在所
期　　間</t>
  </si>
  <si>
    <t>年　月</t>
  </si>
  <si>
    <t>年２回
～５回</t>
  </si>
  <si>
    <t>年６回
～11回</t>
  </si>
  <si>
    <t>年12回
以上</t>
  </si>
  <si>
    <t>出身世帯
への状況
報告方法等</t>
  </si>
  <si>
    <t>児 童 数</t>
  </si>
  <si>
    <t>職 員 数</t>
  </si>
  <si>
    <t>県　内</t>
  </si>
  <si>
    <t>⑧ その他入所児童の状況</t>
  </si>
  <si>
    <t>ア 入所理由別(乳児院･児童養護)</t>
  </si>
  <si>
    <t>イ 退所理由別</t>
  </si>
  <si>
    <t>ウ 障害・疾病別（障害児施設）等の</t>
  </si>
  <si>
    <t>資料を整備しておくこと。</t>
  </si>
  <si>
    <t>木</t>
  </si>
  <si>
    <t>金</t>
  </si>
  <si>
    <t>土</t>
  </si>
  <si>
    <t>日</t>
  </si>
  <si>
    <t>時　　間</t>
  </si>
  <si>
    <t>火</t>
  </si>
  <si>
    <t>水</t>
  </si>
  <si>
    <t>(注)施設における標準的な日課を記載すること。(給食、入浴、リハビリテーション、作業訓練、クラブ活動等)</t>
  </si>
  <si>
    <t>　　なお、施設で既に作成しているものがあれば、その写しをもって代えて差し支えないこと。</t>
  </si>
  <si>
    <t>① クラブ活動の実施状況（乳児院は記載不要）</t>
  </si>
  <si>
    <t>② 学校等との連携状況（乳児院は記載不要）</t>
  </si>
  <si>
    <t>(注)定期的に話し合いの機会を設ける、ＰＴＡの役員になっている等具体的に記載すること。</t>
  </si>
  <si>
    <t>③ 入浴の状況</t>
  </si>
  <si>
    <t xml:space="preserve">  週　　　回実施</t>
  </si>
  <si>
    <t xml:space="preserve">  入浴日に入浴ができなかった場合の処置</t>
  </si>
  <si>
    <t xml:space="preserve"> ○○○○施設</t>
  </si>
  <si>
    <t>退　　　職　　　理　　　由</t>
  </si>
  <si>
    <t>（例）介護職員</t>
  </si>
  <si>
    <t xml:space="preserve">  (注)　本表は、正規職員のみについて記載すること。ただし、法人内部の異動者を除く。</t>
  </si>
  <si>
    <t xml:space="preserve"> 理由及び充足計画</t>
  </si>
  <si>
    <t>① 就業規則</t>
  </si>
  <si>
    <t>② 労働基準法による協定</t>
  </si>
  <si>
    <t>深夜の所定労働時間</t>
  </si>
  <si>
    <t xml:space="preserve">/100 </t>
  </si>
  <si>
    <t>所定労働時間外の労働</t>
  </si>
  <si>
    <t xml:space="preserve">深夜の所定労働時間外労働 </t>
  </si>
  <si>
    <t>所定休日の労働</t>
  </si>
  <si>
    <t xml:space="preserve">所定休日の深夜の労働    </t>
  </si>
  <si>
    <t>⑤ 給与規程</t>
  </si>
  <si>
    <t>⑥ その他規程の状況</t>
  </si>
  <si>
    <t>1日平均
利用者数</t>
  </si>
  <si>
    <t>朝 食</t>
  </si>
  <si>
    <t>昼 食</t>
  </si>
  <si>
    <t>夕 食</t>
  </si>
  <si>
    <t>合 計</t>
  </si>
  <si>
    <t>徴収額の算定根拠</t>
  </si>
  <si>
    <t>(注)1 本表は、監査直近１月間の状況について職員給食を実施している施設のみ記載すること。</t>
  </si>
  <si>
    <t>　　2 負担額は、本人負担について記載すること。</t>
  </si>
  <si>
    <t>14 災害事故防止対策</t>
  </si>
  <si>
    <t>9 給食の実施状況</t>
  </si>
  <si>
    <t>7 職員の処遇等について</t>
  </si>
  <si>
    <t>4 職員の勤務状況</t>
  </si>
  <si>
    <t>月</t>
  </si>
  <si>
    <t>ア 秘密保持に係る規定条文の整備状況　　　</t>
  </si>
  <si>
    <t>ア 記録の整備　　　　　　　　　　　　　　　　　　　　　　　　　　有・無</t>
  </si>
  <si>
    <t>イ 事故発生時における市町、入所者の家族等への連絡の状況　　　　　有・無</t>
  </si>
  <si>
    <t>ウ 事故発生時の原因の解明や事故発生後の再発防止対策等の対応  　　有・無</t>
  </si>
  <si>
    <t xml:space="preserve">  (ｳ)　その他（　　　　　　　　　　　　　　　　　　　　　　　　　　　　　　　）</t>
  </si>
  <si>
    <t>(1) 消防設備等の状況</t>
  </si>
  <si>
    <t>④ インフルエンザ予防接種について（※市町実施分等含む）</t>
  </si>
  <si>
    <t>接種有無</t>
  </si>
  <si>
    <t>接種人数</t>
  </si>
  <si>
    <t>態　　様</t>
  </si>
  <si>
    <t>(1) 入所者所持金の管理状況</t>
  </si>
  <si>
    <t>① 入所者自身で所持金を自己管理している者</t>
  </si>
  <si>
    <t>人</t>
  </si>
  <si>
    <t>保管・管理
の方法</t>
  </si>
  <si>
    <t>保管場所</t>
  </si>
  <si>
    <t>(注)入所者が預り金から小遣い程度の引き渡しを受け、自己管理している場合は「入所者自身の自己管理」</t>
  </si>
  <si>
    <t>　　には含まれない。</t>
  </si>
  <si>
    <t>② 入所者預り金</t>
  </si>
  <si>
    <t>ア 預り金の状況</t>
  </si>
  <si>
    <t>区　　分</t>
  </si>
  <si>
    <t>預り人数</t>
  </si>
  <si>
    <t>預り金総額</t>
  </si>
  <si>
    <t>1人あたりの
預り金平均額</t>
  </si>
  <si>
    <t>個　人　別</t>
  </si>
  <si>
    <t>最高額</t>
  </si>
  <si>
    <t>最低額</t>
  </si>
  <si>
    <t>現金保管</t>
  </si>
  <si>
    <t>通帳保管</t>
  </si>
  <si>
    <t>証書保管</t>
  </si>
  <si>
    <t>イ 預り金管理体制</t>
  </si>
  <si>
    <t>保管責任者
職　氏　名</t>
  </si>
  <si>
    <t>保 管 方 法</t>
  </si>
  <si>
    <t>鍵管理者</t>
  </si>
  <si>
    <t>現　　　金</t>
  </si>
  <si>
    <t>通帳・証書</t>
  </si>
  <si>
    <t>印鑑・カード</t>
  </si>
  <si>
    <t>ウ 預り金から小遣い程度を渡す場合の保管状況</t>
  </si>
  <si>
    <t>1人あたりの
小遣い限度額</t>
  </si>
  <si>
    <t>職員保管</t>
  </si>
  <si>
    <t>自己保管</t>
  </si>
  <si>
    <t>－</t>
  </si>
  <si>
    <t>エ 預り金に関する規程の有無　　有・無</t>
  </si>
  <si>
    <t xml:space="preserve">    (注)｢有｣の場合は、規程の写しを添付すること。ただし、前回監査以降改正のない場合は、添付不要。</t>
  </si>
  <si>
    <t>オ 入所者から突発的に出金の依頼があった場合の対応手順</t>
  </si>
  <si>
    <t xml:space="preserve">   施設長による点検の状況</t>
  </si>
  <si>
    <t>本　　　人</t>
  </si>
  <si>
    <t>家　族　等</t>
  </si>
  <si>
    <t>具 体 的 方 法</t>
  </si>
  <si>
    <t>記載例</t>
  </si>
  <si>
    <t>①口頭の申し出</t>
  </si>
  <si>
    <t>②払出･預入依頼書作成</t>
  </si>
  <si>
    <t>(通帳等保管責任者)</t>
  </si>
  <si>
    <t>(印鑑等保管責任者)</t>
  </si>
  <si>
    <t>③決済</t>
  </si>
  <si>
    <t>入　所　者</t>
  </si>
  <si>
    <t>事 務 員</t>
  </si>
  <si>
    <t>施 設 長</t>
  </si>
  <si>
    <t>⑥引渡し（介護職員立会い）</t>
  </si>
  <si>
    <t>⑤金銭受取</t>
  </si>
  <si>
    <t>　④払出↑↓預入</t>
  </si>
  <si>
    <t>金融機関</t>
  </si>
  <si>
    <t>(2) 利用者負担金</t>
  </si>
  <si>
    <t>　 利用者が経費を負担した品目名</t>
  </si>
  <si>
    <t>（単位：円）</t>
  </si>
  <si>
    <t>死　亡
年月日</t>
  </si>
  <si>
    <t>引 渡 額 の 算 定</t>
  </si>
  <si>
    <t>引　渡　の　状　況</t>
  </si>
  <si>
    <t>遺留金銭
の総額</t>
  </si>
  <si>
    <t>葬祭費
充当額</t>
  </si>
  <si>
    <t>差　引
引渡額</t>
  </si>
  <si>
    <t>引渡指示書
受理年月日</t>
  </si>
  <si>
    <t>引　渡
年月日</t>
  </si>
  <si>
    <t>遺族等に
引渡した
金　　額</t>
  </si>
  <si>
    <t>受領者
の続柄</t>
  </si>
  <si>
    <t>市町に
引渡した
金　額</t>
  </si>
  <si>
    <t>市町の
立会いの
有　無</t>
  </si>
  <si>
    <t>長男</t>
  </si>
  <si>
    <t>施設・設備</t>
  </si>
  <si>
    <t>消防法令
による設置
義務の有無</t>
  </si>
  <si>
    <t>整備状況</t>
  </si>
  <si>
    <t>有・無
(  ヵ所)</t>
  </si>
  <si>
    <t>居室･廊下･階段等の
内装材料</t>
  </si>
  <si>
    <t>－</t>
  </si>
  <si>
    <t>適・不適</t>
  </si>
  <si>
    <t>消火器</t>
  </si>
  <si>
    <t>避難器具
(すべり台･救助袋)</t>
  </si>
  <si>
    <t>(2) 消防計画及び防火管理者の届出状況</t>
  </si>
  <si>
    <t>防火管理者職氏名</t>
  </si>
  <si>
    <t>左記管理者届出年月日</t>
  </si>
  <si>
    <t>消防計画の届出(直近)</t>
  </si>
  <si>
    <t>消防署への
事前届出</t>
  </si>
  <si>
    <t>消防署
の立会</t>
  </si>
  <si>
    <t>記録の有無</t>
  </si>
  <si>
    <t>　 (  )</t>
  </si>
  <si>
    <t>有・無
(  回)</t>
  </si>
  <si>
    <t>(注)1.総合訓練として実施した場合は、上記の区分にそってそれぞれ記載すること。</t>
  </si>
  <si>
    <t>　  2.夜間又は夜間を想定した訓練を実施した場合は、実施回数欄の右(  )に再掲すること。</t>
  </si>
  <si>
    <t>(4) 緊急時連絡網等の整備状況</t>
  </si>
  <si>
    <t>自動転送ｼｽﾃﾑの設置</t>
  </si>
  <si>
    <t>指 導 指 示 等 の 内 容</t>
  </si>
  <si>
    <t>[文書]</t>
  </si>
  <si>
    <t>[口頭]</t>
  </si>
  <si>
    <t xml:space="preserve">[上記に対する改善措置] </t>
  </si>
  <si>
    <t>(7) 防災設備保守点検の状況</t>
  </si>
  <si>
    <t xml:space="preserve">   有（年    回） 　・ 　無</t>
  </si>
  <si>
    <t>自主点検</t>
  </si>
  <si>
    <t>・実施者名</t>
  </si>
  <si>
    <t>・点検事項</t>
  </si>
  <si>
    <t>(1) 苦情解決体制に関する基本事項の状況</t>
  </si>
  <si>
    <t>苦情解決に関する規程等の有無</t>
  </si>
  <si>
    <t>苦情受付担当者職氏名</t>
  </si>
  <si>
    <t>苦情解決責任者職氏名</t>
  </si>
  <si>
    <t>苦情内容等に関する公表の実施</t>
  </si>
  <si>
    <t>実施　・　未実施</t>
  </si>
  <si>
    <t>公表している場合の方法</t>
  </si>
  <si>
    <t>広報誌・HP・その他（　　　）</t>
  </si>
  <si>
    <t>公表している場合の時期</t>
  </si>
  <si>
    <t>月頃、年    回</t>
  </si>
  <si>
    <t>公表していない場合の今後の対応</t>
  </si>
  <si>
    <t>(2) 第三者委員の設置状況</t>
  </si>
  <si>
    <t>① 設置形態</t>
  </si>
  <si>
    <t>ア 自法人で設置　　　→　（各施設毎に設置、複数の施設一括で設置、その他）</t>
  </si>
  <si>
    <t>　　　　　　　　　　　　 （その他の詳細：　　　　　　　　　　　　　　　　）</t>
  </si>
  <si>
    <t>②委員構成</t>
  </si>
  <si>
    <t>第三者委員名</t>
  </si>
  <si>
    <t>属　性</t>
  </si>
  <si>
    <t>報酬月額</t>
  </si>
  <si>
    <t>(注)「属性」は次から選択すること。評議員（理事は除く）、監事、社会福祉士、</t>
  </si>
  <si>
    <t>　　 民生委員・児童委員、大学教授、弁護士、その他（具体的に記載）</t>
  </si>
  <si>
    <t>(3) 制度周知の具体的方法</t>
  </si>
  <si>
    <t>ア 利用者本人への周知方法　（　　　　　　　　　　　　　　　　　　　　　　）</t>
  </si>
  <si>
    <t>イ 親族等への周知方法　　　（　　　　　　　　　　　　　　　　　　　　　　）</t>
  </si>
  <si>
    <t>(例)施設内に苦情受付担当者名等を掲示、園だよりで広報・周知　など</t>
  </si>
  <si>
    <t>(4) 苦情解決の状況</t>
  </si>
  <si>
    <t>前 　年　 度
未処理件数(a)</t>
  </si>
  <si>
    <t>処理件数(c)</t>
  </si>
  <si>
    <t>第三者委員へ
の報告の有無</t>
  </si>
  <si>
    <t>上記(d)欄の未処理の状況</t>
  </si>
  <si>
    <t>受付年月日</t>
  </si>
  <si>
    <t>苦情の内容</t>
  </si>
  <si>
    <t>未処理の理由及び今後の解決方針</t>
  </si>
  <si>
    <t xml:space="preserve"> 第三者評価受審の有無</t>
  </si>
  <si>
    <t xml:space="preserve"> 評価機関名</t>
  </si>
  <si>
    <t xml:space="preserve"> 受　審　日</t>
  </si>
  <si>
    <t xml:space="preserve"> 第三者評価を受審していない
 場合の今後の対応</t>
  </si>
  <si>
    <t xml:space="preserve"> 結果公表の実施</t>
  </si>
  <si>
    <t xml:space="preserve"> 結果公表をしていない
 場合の今後の対応</t>
  </si>
  <si>
    <t>① 建物</t>
  </si>
  <si>
    <t>② 設備</t>
  </si>
  <si>
    <t>③ 居室の状況</t>
  </si>
  <si>
    <t>④ 5人部屋以上の居室を有する場合の今後の改善計画</t>
  </si>
  <si>
    <t>⑤ 前回指導監査調書提出時から変更がある場合の変更箇所</t>
  </si>
  <si>
    <t>職員人数</t>
  </si>
  <si>
    <t>始業時間</t>
  </si>
  <si>
    <t>終業時間</t>
  </si>
  <si>
    <t>休憩時間</t>
  </si>
  <si>
    <t>勤務時間</t>
  </si>
  <si>
    <t>実働時間</t>
  </si>
  <si>
    <t>早番（例）</t>
  </si>
  <si>
    <t>平常（例）</t>
  </si>
  <si>
    <t>遅番（例）</t>
  </si>
  <si>
    <t>(1) 各種規程等の状況</t>
  </si>
  <si>
    <t>③ 勤務時間及び割増賃金(第37条)の状況</t>
  </si>
  <si>
    <t>④ 定年及び継続雇用制度の導入状況</t>
  </si>
  <si>
    <t>クラブサークル名</t>
  </si>
  <si>
    <t>指導担当職名</t>
  </si>
  <si>
    <t>開催状況</t>
  </si>
  <si>
    <t>記録の有無</t>
  </si>
  <si>
    <t>計</t>
  </si>
  <si>
    <t>　(ｱ)　就業規則　　　　　第　　　条</t>
  </si>
  <si>
    <t>　(ｲ)　管理（運営）規程　第　　　条</t>
  </si>
  <si>
    <t>　　　　（例）「誓約書等へ秘密保持の項目を記載」　など</t>
  </si>
  <si>
    <t>備考</t>
  </si>
  <si>
    <t>一回当たり
平均参加人員</t>
  </si>
  <si>
    <t>有 ・ 無</t>
  </si>
  <si>
    <t>(1) 栄養量等の状況</t>
  </si>
  <si>
    <t>区　　　分</t>
  </si>
  <si>
    <t>エネルギー(kcal)</t>
  </si>
  <si>
    <t>1日あたりの単価(円)</t>
  </si>
  <si>
    <t>1日あたり
平均栄養量
及び給食単価</t>
  </si>
  <si>
    <t xml:space="preserve"> 給食に関する方針等</t>
  </si>
  <si>
    <t xml:space="preserve"> ① 利用者がくつろいで食事出来るような配慮及び対応</t>
  </si>
  <si>
    <t xml:space="preserve"> ② 利用者の身体状態に応じた食事のための自助具等の活用</t>
  </si>
  <si>
    <t xml:space="preserve"> ③ 食堂の利用可能人員（        人）及び利用人員（        人）</t>
  </si>
  <si>
    <t>・食堂の利用人員が少ない場合の理由</t>
  </si>
  <si>
    <t>嗜好調査・残滓調査
の具体的実施方法</t>
  </si>
  <si>
    <t xml:space="preserve"> 嗜好調査(年　 回実施) </t>
  </si>
  <si>
    <t xml:space="preserve"> 残滓調査           </t>
  </si>
  <si>
    <t xml:space="preserve"> 記録：有・無</t>
  </si>
  <si>
    <t>調査結果についての
献立への反映状況</t>
  </si>
  <si>
    <t>施設長室</t>
  </si>
  <si>
    <t>階段</t>
  </si>
  <si>
    <t>調理室</t>
  </si>
  <si>
    <t xml:space="preserve"> 玄関ﾎｰﾙ</t>
  </si>
  <si>
    <t>介護職員室</t>
  </si>
  <si>
    <t>洗濯室</t>
  </si>
  <si>
    <t>居   室</t>
  </si>
  <si>
    <t>○人</t>
  </si>
  <si>
    <t>△㎡</t>
  </si>
  <si>
    <t>浴  室</t>
  </si>
  <si>
    <t>バ  ル  コ  ニ  ー</t>
  </si>
  <si>
    <t>避難用ｽﾛｰﾌﾟ</t>
  </si>
  <si>
    <t xml:space="preserve">  (注)1. 既存のパンフレット等の平面図があれば､適宜補整のうえ提出して差し支えないこと｡</t>
  </si>
  <si>
    <t xml:space="preserve">      2. 居室については、それぞれの定員数と居室面積を記載すること。</t>
  </si>
  <si>
    <t xml:space="preserve">      3. 併設施設がある場合は、その施設の平面図を位置関係がわかるようにして添付すること。</t>
  </si>
  <si>
    <t>労働基準監督署への提出</t>
  </si>
  <si>
    <t>第36条(時間外労働)</t>
  </si>
  <si>
    <t>第32条(勤務時間)</t>
  </si>
  <si>
    <t>第34条(休憩時間)</t>
  </si>
  <si>
    <t>給与水準等の準拠元</t>
  </si>
  <si>
    <t>定期昇給の時期</t>
  </si>
  <si>
    <t>給与改定による差額支給</t>
  </si>
  <si>
    <t>管理規程(園規則)</t>
  </si>
  <si>
    <t>育児休業規程</t>
  </si>
  <si>
    <t>介護休業規程</t>
  </si>
  <si>
    <t>慶弔見舞金規程</t>
  </si>
  <si>
    <t>10月</t>
  </si>
  <si>
    <t>11月</t>
  </si>
  <si>
    <t>12月</t>
  </si>
  <si>
    <t>保険請求の有無</t>
  </si>
  <si>
    <t>施設からの距離</t>
  </si>
  <si>
    <t>法人・施設との関係</t>
  </si>
  <si>
    <t>避難階段</t>
  </si>
  <si>
    <t>非常通報装置</t>
  </si>
  <si>
    <t>避難口(非常口)</t>
  </si>
  <si>
    <t>漏電火災警報器</t>
  </si>
  <si>
    <t>防火戸･防火ｼｬｯﾀｰ</t>
  </si>
  <si>
    <t>屋内消火栓設備</t>
  </si>
  <si>
    <t>誘導灯及び誘導標識</t>
  </si>
  <si>
    <t>屋外消火栓設備</t>
  </si>
  <si>
    <t>ｽﾌﾟﾘﾝｸﾗｰ設備</t>
  </si>
  <si>
    <t>自動火災報知設備</t>
  </si>
  <si>
    <t>実施回数</t>
  </si>
  <si>
    <t>実施月</t>
  </si>
  <si>
    <t>1 施設の概況</t>
  </si>
  <si>
    <t>施　　設　　名</t>
  </si>
  <si>
    <t>施 設 所 在 地</t>
  </si>
  <si>
    <t xml:space="preserve"> 〒000-0000　○○市○○町○○1丁目1番地</t>
  </si>
  <si>
    <t>施 設 長 氏 名</t>
  </si>
  <si>
    <t xml:space="preserve"> ○○　太郎</t>
  </si>
  <si>
    <t>施　設　種　別</t>
  </si>
  <si>
    <t>設　置　主　体</t>
  </si>
  <si>
    <t>施設認可年月日</t>
  </si>
  <si>
    <t>電　話　番　号</t>
  </si>
  <si>
    <t xml:space="preserve"> 000-000-0000</t>
  </si>
  <si>
    <t>事業開始年月日</t>
  </si>
  <si>
    <t>Ｆ Ａ Ｘ 番 号</t>
  </si>
  <si>
    <t xml:space="preserve"> 000-000-0000</t>
  </si>
  <si>
    <t>定　　　　　員</t>
  </si>
  <si>
    <t xml:space="preserve"> ○人</t>
  </si>
  <si>
    <t>調書作成責任者氏名</t>
  </si>
  <si>
    <t xml:space="preserve"> ○○　次郎</t>
  </si>
  <si>
    <t>現　　　　　員</t>
  </si>
  <si>
    <t>メールアドレス</t>
  </si>
  <si>
    <t xml:space="preserve"> ××××@××××.××××.jp</t>
  </si>
  <si>
    <t xml:space="preserve"> ＜運営方針等について＞</t>
  </si>
  <si>
    <t xml:space="preserve"> (注) 1. &lt;運営方針等について&gt;の欄は、施設の特徴、セールスポイントについて具体的かつ簡潔に記入すること。</t>
  </si>
  <si>
    <t>耐火構造　　</t>
  </si>
  <si>
    <t>簡易耐火構造</t>
  </si>
  <si>
    <t>計</t>
  </si>
  <si>
    <t>設　　備</t>
  </si>
  <si>
    <t>室　数</t>
  </si>
  <si>
    <t>床面積</t>
  </si>
  <si>
    <t>1人当たり面積</t>
  </si>
  <si>
    <t>備　　　考</t>
  </si>
  <si>
    <t>1  人 部 屋</t>
  </si>
  <si>
    <t>2  人 部 屋</t>
  </si>
  <si>
    <t>3  人 部 屋</t>
  </si>
  <si>
    <t>4  人 部 屋</t>
  </si>
  <si>
    <t>5人部屋以上</t>
  </si>
  <si>
    <t>【１F          ㎡】</t>
  </si>
  <si>
    <t>事務室</t>
  </si>
  <si>
    <t>便所</t>
  </si>
  <si>
    <t>食    堂</t>
  </si>
  <si>
    <t>機械室</t>
  </si>
  <si>
    <t>ｽﾛｰﾌﾟ</t>
  </si>
  <si>
    <t>防火水槽</t>
  </si>
  <si>
    <t>EV</t>
  </si>
  <si>
    <t>便所</t>
  </si>
  <si>
    <t>特殊
浴室</t>
  </si>
  <si>
    <t>看　護
職員室</t>
  </si>
  <si>
    <t>医務室</t>
  </si>
  <si>
    <t>静養室</t>
  </si>
  <si>
    <t>機能
回復
訓練室</t>
  </si>
  <si>
    <t>例　 示</t>
  </si>
  <si>
    <t>リネン室</t>
  </si>
  <si>
    <t>【２F          ㎡】</t>
  </si>
  <si>
    <t>宿直室</t>
  </si>
  <si>
    <t>食堂</t>
  </si>
  <si>
    <t>面接室</t>
  </si>
  <si>
    <t>ｽﾛｰﾌﾟ</t>
  </si>
  <si>
    <t>EV</t>
  </si>
  <si>
    <t>便所</t>
  </si>
  <si>
    <t>屋上庭園</t>
  </si>
  <si>
    <t>2 職員の状況</t>
  </si>
  <si>
    <t>職　　種</t>
  </si>
  <si>
    <t>氏　　名</t>
  </si>
  <si>
    <t>性
別</t>
  </si>
  <si>
    <t>年
齢</t>
  </si>
  <si>
    <t>現施設
採　用
年月日</t>
  </si>
  <si>
    <t>保有資格名</t>
  </si>
  <si>
    <t>資格
取得
年月</t>
  </si>
  <si>
    <t>有</t>
  </si>
  <si>
    <t>生活相談員</t>
  </si>
  <si>
    <t>介護職員</t>
  </si>
  <si>
    <t>－</t>
  </si>
  <si>
    <t>無</t>
  </si>
  <si>
    <t>会議等の名称</t>
  </si>
  <si>
    <t>参加職員</t>
  </si>
  <si>
    <t>実施
状況</t>
  </si>
  <si>
    <t>会議等の内容</t>
  </si>
  <si>
    <t>職員会議</t>
  </si>
  <si>
    <t>全職員</t>
  </si>
  <si>
    <t>月1回</t>
  </si>
  <si>
    <t>処遇会議</t>
  </si>
  <si>
    <t>長、介、栄、看</t>
  </si>
  <si>
    <t>給食会議</t>
  </si>
  <si>
    <t>長、栄、調、介</t>
  </si>
  <si>
    <t xml:space="preserve"> (注）1. 職員会議・処遇会議・定例ミーティング等各種会議の実施状況及び各種検討委員会等の活動状況
      </t>
  </si>
  <si>
    <t xml:space="preserve"> 　　　　について記載すること。</t>
  </si>
  <si>
    <t xml:space="preserve">　 　 2. 会議等の内容については、主な議事内容を具体的に記載すること。
</t>
  </si>
  <si>
    <t>　利用者自治会・家族会（保護者会）・友の会等の状況</t>
  </si>
  <si>
    <t>会の名称</t>
  </si>
  <si>
    <t>会員数</t>
  </si>
  <si>
    <t>規　約
の有無</t>
  </si>
  <si>
    <t>会費の有無</t>
  </si>
  <si>
    <t>経理事務担当者名</t>
  </si>
  <si>
    <t>○○会</t>
  </si>
  <si>
    <t>50（5）</t>
  </si>
  <si>
    <t>年4回</t>
  </si>
  <si>
    <t>3,000円/年</t>
  </si>
  <si>
    <t>○○　五郎</t>
  </si>
  <si>
    <t>××会</t>
  </si>
  <si>
    <t>20（0）</t>
  </si>
  <si>
    <t>年2回</t>
  </si>
  <si>
    <t>－</t>
  </si>
  <si>
    <t xml:space="preserve">（注）1. ｢会員数｣欄の〔  〕書には、施設職員が含まれている場合に、その職員数を記載(別掲)すること。
       </t>
  </si>
  <si>
    <t>　　　2. 規約等がある場合は、その写しを添付すること。</t>
  </si>
  <si>
    <t>研 修 名</t>
  </si>
  <si>
    <t>研 修 内 容</t>
  </si>
  <si>
    <t>講　師</t>
  </si>
  <si>
    <t>参加職種</t>
  </si>
  <si>
    <t>(注)｢講師｣欄について、外部から講師を招いた場合は、講師名の前に｢外｣と記載すること。</t>
  </si>
  <si>
    <t>就業規則の施行</t>
  </si>
  <si>
    <t>理事会の承認</t>
  </si>
  <si>
    <t>第24条の控除内容</t>
  </si>
  <si>
    <t xml:space="preserve">1週当たり       時間 </t>
  </si>
  <si>
    <t xml:space="preserve">1日当たり       時間 </t>
  </si>
  <si>
    <t>定年年齢</t>
  </si>
  <si>
    <t xml:space="preserve">歳 </t>
  </si>
  <si>
    <t>継続雇用制度導入の有無</t>
  </si>
  <si>
    <t>有　・　無</t>
  </si>
  <si>
    <t>継続雇用制度の上限年齢</t>
  </si>
  <si>
    <t>継続雇用制度の協定</t>
  </si>
  <si>
    <t>給与規程の施行</t>
  </si>
  <si>
    <t xml:space="preserve">独自 ･ 国 ･ 県 ･ 市町 </t>
  </si>
  <si>
    <t xml:space="preserve">年    回  時期    月 </t>
  </si>
  <si>
    <t xml:space="preserve">有 ･ 無        月支給 </t>
  </si>
  <si>
    <t>給与表の有無</t>
  </si>
  <si>
    <t>初任給格付基準表の有無</t>
  </si>
  <si>
    <t>前歴換算表の有無</t>
  </si>
  <si>
    <t>標準職務表の有無</t>
  </si>
  <si>
    <t>旅費規程</t>
  </si>
  <si>
    <t>防火管理規程(消防計画)</t>
  </si>
  <si>
    <t>（単位：人）</t>
  </si>
  <si>
    <t>(2) 保存食の実施状況</t>
  </si>
  <si>
    <t>区　分</t>
  </si>
  <si>
    <t>朝　食</t>
  </si>
  <si>
    <t>昼　食</t>
  </si>
  <si>
    <t>夕　食</t>
  </si>
  <si>
    <t>調理食品</t>
  </si>
  <si>
    <t>原材料</t>
  </si>
  <si>
    <t>実施の有無</t>
  </si>
  <si>
    <t>有・無</t>
  </si>
  <si>
    <t>保存日数</t>
  </si>
  <si>
    <t xml:space="preserve">(注)｢実施の有無｣欄には､保存食の実施がある場合は｢有｣､ない場合は｢無｣をそれぞれ記載する
こと。
</t>
  </si>
  <si>
    <t xml:space="preserve">    また、有と記載した場合には保存日数を記載すること。</t>
  </si>
  <si>
    <t>(3) 検食の実施状況</t>
  </si>
  <si>
    <t>利用者の
食事時間</t>
  </si>
  <si>
    <t>検食時刻</t>
  </si>
  <si>
    <t>検食者職名</t>
  </si>
  <si>
    <t>計（人）</t>
  </si>
  <si>
    <t>記録の
有　無</t>
  </si>
  <si>
    <t>(注)｢検食者職名｣欄は、職名を記載し、｢計｣欄には１回当たりの検食者数を記載すること。</t>
  </si>
  <si>
    <t>(1) 常勤医師の勤務状況</t>
  </si>
  <si>
    <t>医　　師　　名</t>
  </si>
  <si>
    <t>診　療　科　目</t>
  </si>
  <si>
    <t>勤 務 の 形 態</t>
  </si>
  <si>
    <t>1日あたり診療人数</t>
  </si>
  <si>
    <t>保険請求の有無</t>
  </si>
  <si>
    <t>(2) 兼任（嘱託）医師の勤務状況</t>
  </si>
  <si>
    <t>医 療 機 関 名</t>
  </si>
  <si>
    <t>嘱託契約書の有無</t>
  </si>
  <si>
    <t>1日当たり診療人数</t>
  </si>
  <si>
    <t>(3) 医務室の状況</t>
  </si>
  <si>
    <t>① 医療法上の許可　　　有・無</t>
  </si>
  <si>
    <t xml:space="preserve">  「有」の場合の許可年月日・番号（　　 　年　　月　　日 　　　号）</t>
  </si>
  <si>
    <t>② 保険医療機関の指定　有・無</t>
  </si>
  <si>
    <t xml:space="preserve">  「有」の場合の指定年月日・番号（ 　　　年　　月　　日　 　　号）</t>
  </si>
  <si>
    <t>医 療 機 関 名</t>
  </si>
  <si>
    <t>病　　床　　数</t>
  </si>
  <si>
    <t>㎞(車で   分)</t>
  </si>
  <si>
    <t>契約書の有無</t>
  </si>
  <si>
    <t>(注)1. 協力医療機関が複数の場合には、それぞれ記載すること。</t>
  </si>
  <si>
    <t xml:space="preserve">    2. ｢法人・施設との関係｣欄には、例えば理事長が医療法人の理事長を兼ねている場合には</t>
  </si>
  <si>
    <t xml:space="preserve">       ｢理事長経営の医療法人立病院｣と記載すること。</t>
  </si>
  <si>
    <t>① 利用者の定期健康診断</t>
  </si>
  <si>
    <t>実施年月日</t>
  </si>
  <si>
    <t>実施機関</t>
  </si>
  <si>
    <t>検査の内容</t>
  </si>
  <si>
    <t>実施人数</t>
  </si>
  <si>
    <t>② 職員の定期健康診断</t>
  </si>
  <si>
    <t>実施職種</t>
  </si>
  <si>
    <t>夜勤者</t>
  </si>
  <si>
    <t>③ 給食関係職員の検便の実施状況</t>
  </si>
  <si>
    <t>実施年月</t>
  </si>
  <si>
    <t>実施
人数</t>
  </si>
  <si>
    <t>／</t>
  </si>
  <si>
    <t>対象
人数</t>
  </si>
  <si>
    <t>退　職
年月日</t>
  </si>
  <si>
    <t>○○　四郎</t>
  </si>
  <si>
    <t>本人都合</t>
  </si>
  <si>
    <t>＜職員が基準数に達していない場合＞</t>
  </si>
  <si>
    <t>在職
年数</t>
  </si>
  <si>
    <t xml:space="preserve"> （例）○○園</t>
  </si>
  <si>
    <t>看護職員室</t>
  </si>
  <si>
    <t>汚物処理室</t>
  </si>
  <si>
    <t>静　養　室</t>
  </si>
  <si>
    <t>居　　　室</t>
  </si>
  <si>
    <t>観　察　室</t>
  </si>
  <si>
    <t>浴　　　室</t>
  </si>
  <si>
    <t>洗　面　室</t>
  </si>
  <si>
    <t>便　　　所</t>
  </si>
  <si>
    <t>診　療　室</t>
  </si>
  <si>
    <t>医　務　室</t>
  </si>
  <si>
    <t>現
施設
経験
年数</t>
  </si>
  <si>
    <t>他の
社会
福祉
事業
経験
年数</t>
  </si>
  <si>
    <t>親　族
関係等</t>
  </si>
  <si>
    <t>（例）園長</t>
  </si>
  <si>
    <t>（例）主任保育士</t>
  </si>
  <si>
    <t>保育士</t>
  </si>
  <si>
    <t>（例）保育士</t>
  </si>
  <si>
    <t>H10.10</t>
  </si>
  <si>
    <t>（例）事務員</t>
  </si>
  <si>
    <t>（例）看護師</t>
  </si>
  <si>
    <t>（例）調理員</t>
  </si>
  <si>
    <t>（例）嘱託医</t>
  </si>
  <si>
    <t>(注)1 本表は、監査直近時の全職員(臨時職員、短時間勤務職員、嘱託医等を含む)の状況により記載すること。</t>
  </si>
  <si>
    <t xml:space="preserve">      なお、非常勤については、勤務形態も記載すること。記載例：｢週３日 9:00～16:00｣ ｢土曜のみ 11:00～14:00｣等</t>
  </si>
  <si>
    <t xml:space="preserve">    2 ｢親族関係等｣欄は､法人役員及び施設長と親族等特殊な関係(6親等内の血族､3親等内姻族､配偶者､内縁の夫･妻､雇用主･使用人､被扶養者他)にある職員について記載すること。</t>
  </si>
  <si>
    <t xml:space="preserve">      記載例：｢理事長の長男｣ ｢○○理事の従兄弟｣ ｢理事長経営○○社の事務員｣等</t>
  </si>
  <si>
    <t>(例）</t>
  </si>
  <si>
    <t>計</t>
  </si>
  <si>
    <t>④ 地域住民・ボランティアグループとの交流状況（家族会を除く）</t>
  </si>
  <si>
    <t>18 事故発生時の対応状況</t>
  </si>
  <si>
    <t>(2) 労働基準法等関係法令に基づく立入検査状況</t>
  </si>
  <si>
    <t>前年度</t>
  </si>
  <si>
    <t xml:space="preserve"> 前年度の交流実績・今年度の交流方針を記載すること</t>
  </si>
  <si>
    <t xml:space="preserve">   利用者が使用する物品等に係る利用者経費負担の状況</t>
  </si>
  <si>
    <t>(6) 消防署の立入検査の状況(直近)</t>
  </si>
  <si>
    <t>病休者等の状況(１か月以上の長期の病休者や産休者等)</t>
  </si>
  <si>
    <t>代替職員の状況</t>
  </si>
  <si>
    <t>休 職 期 間</t>
  </si>
  <si>
    <t>配 置 期 間</t>
  </si>
  <si>
    <t>（例）生活相談員</t>
  </si>
  <si>
    <t>～</t>
  </si>
  <si>
    <t>～</t>
  </si>
  <si>
    <t>－</t>
  </si>
  <si>
    <t>－</t>
  </si>
  <si>
    <t>－</t>
  </si>
  <si>
    <t>勤務割りを調整し対応</t>
  </si>
  <si>
    <t>～</t>
  </si>
  <si>
    <t>～</t>
  </si>
  <si>
    <t>～</t>
  </si>
  <si>
    <t>緊急時連絡網等の整備</t>
  </si>
  <si>
    <t>警備会社契約先</t>
  </si>
  <si>
    <t>警備会社名</t>
  </si>
  <si>
    <t>訓練立会</t>
  </si>
  <si>
    <t>消防用水</t>
  </si>
  <si>
    <t>【令和〇年○月1日 現在】</t>
  </si>
  <si>
    <t>前年度の年休</t>
  </si>
  <si>
    <t>付与
日数</t>
  </si>
  <si>
    <t>左のうち
取得日数</t>
  </si>
  <si>
    <t>年次有給休暇付与基準日</t>
  </si>
  <si>
    <t>　年１回（  月  日）・ 職員毎 ・ その他</t>
  </si>
  <si>
    <t xml:space="preserve">令和   年  月  日届出 </t>
  </si>
  <si>
    <t>○○　一郎</t>
  </si>
  <si>
    <t>R○.○.○</t>
  </si>
  <si>
    <t>～</t>
  </si>
  <si>
    <t>－</t>
  </si>
  <si>
    <t>○○　一男</t>
  </si>
  <si>
    <t>～</t>
  </si>
  <si>
    <t>派遣社員</t>
  </si>
  <si>
    <t>有　・　無</t>
  </si>
  <si>
    <t xml:space="preserve">    （第三者委員会構成員の人数は国の推奨では複数の構成員を任命し、構成する事が望ましい。）</t>
  </si>
  <si>
    <t>R○.○.○</t>
  </si>
  <si>
    <t>【直近の実施日　　　 年　　 月　　 日】【 総合点検 ・ 機器点検 】</t>
  </si>
  <si>
    <t>【その前の実施日　　 年　　 月     日】【 総合点検 ・ 機器点検 】</t>
  </si>
  <si>
    <t>　　年　　月　　日</t>
  </si>
  <si>
    <t>　検査日 ：   　 年 　  月   　日</t>
  </si>
  <si>
    <t xml:space="preserve">　(注) 前年度4月以降に、労働基準監督署などの立入検査が行われている場合は、その年月日を記載すること。
</t>
  </si>
  <si>
    <t xml:space="preserve">　　   年  月  日施行 </t>
  </si>
  <si>
    <t xml:space="preserve">　　   年  月  日承認 </t>
  </si>
  <si>
    <t xml:space="preserve">　　   年  月  日届出 </t>
  </si>
  <si>
    <t xml:space="preserve">　　   年  月  日締結 </t>
  </si>
  <si>
    <t>ｶｰﾃﾝ、布製ﾌﾞﾗｲﾝﾄﾞ、カーペット、マット等の防炎性能</t>
  </si>
  <si>
    <t>令和   年  月  日</t>
  </si>
  <si>
    <t>17 秘密保持のための規程等の整備状況</t>
  </si>
  <si>
    <t>イ 退職後の秘密保持の規定　　有・無　（規程等の名称：　　　　　　　　　　    ）</t>
  </si>
  <si>
    <t>15　苦情解決体制の整備状況</t>
  </si>
  <si>
    <t>No.</t>
  </si>
  <si>
    <t>13 利用者の所持金・負担金等の状況</t>
  </si>
  <si>
    <t>10 医師及び医務室の状況</t>
  </si>
  <si>
    <t>11 協力医療機関の状況</t>
  </si>
  <si>
    <t>(4) 職員給食の実施状況（1食当たり負担額）</t>
  </si>
  <si>
    <t>負 担 額</t>
  </si>
  <si>
    <t>(3) 児童の処遇の状況</t>
  </si>
  <si>
    <t>(2) 利用者の週間日程</t>
  </si>
  <si>
    <t>(1) 施設内研修（主たるもので可）</t>
  </si>
  <si>
    <t>(2) 施設外研修（主たるもので可）</t>
  </si>
  <si>
    <t>H○.○.○</t>
  </si>
  <si>
    <t>(3) 施設平面図</t>
  </si>
  <si>
    <t>(2) 建物設備の状況</t>
  </si>
  <si>
    <t>ほ ふ く 室</t>
  </si>
  <si>
    <t>日 光 浴 室</t>
  </si>
  <si>
    <t>保 育 士 室</t>
  </si>
  <si>
    <t>食      堂</t>
  </si>
  <si>
    <t>リ ネ ン 室</t>
  </si>
  <si>
    <t>(1) 運営方針等</t>
  </si>
  <si>
    <t>苦情受付担当者・苦情解決責任者職員氏名の掲示を行っているか</t>
  </si>
  <si>
    <t>策定の有無</t>
  </si>
  <si>
    <t>□有</t>
  </si>
  <si>
    <t>□無</t>
  </si>
  <si>
    <t>研修の実施</t>
  </si>
  <si>
    <t>【　　年　　月　策定予定】</t>
  </si>
  <si>
    <t>訓練の実施</t>
  </si>
  <si>
    <t>□無　【　　年　　月　開催予定】</t>
  </si>
  <si>
    <t>□有</t>
  </si>
  <si>
    <t>□無　【　　年　　月　策定予定】</t>
  </si>
  <si>
    <t>□無　【　　年　　月　実施予定】</t>
  </si>
  <si>
    <t>　参加者　[　　　　　　　　　　　　　　　　　　　　　　　]</t>
  </si>
  <si>
    <t>　欠席者への周知方法　
　[　　　　　　　　　　　　　　　　　　　　　　　　　　　]</t>
  </si>
  <si>
    <t>□有　【　　年　　月　　日　実施】</t>
  </si>
  <si>
    <t>□有　【　　年　　月　　日　実施】</t>
  </si>
  <si>
    <t>□有【　　年　　月　　日　実施】　　　□無【　　年　　月　実施予定】</t>
  </si>
  <si>
    <t>　２．相談窓口</t>
  </si>
  <si>
    <t>　構成員　[　　　　　　　　　　　　　　　　　　　　　　　]</t>
  </si>
  <si>
    <t>□有　【　　年　　月　　日　開催】</t>
  </si>
  <si>
    <t>虐待の防止のための研修の実施状況</t>
  </si>
  <si>
    <t>□有　　職・氏名　[　　　　　　　　　　　　　　　　　　　]</t>
  </si>
  <si>
    <t>□無　【　　年　　月　配置予定】</t>
  </si>
  <si>
    <t>身体拘束等の適正化のための委員会の開催状況</t>
  </si>
  <si>
    <t>身体拘束等の適正化のための指針の策定状況</t>
  </si>
  <si>
    <t>身体拘束等の適正化のための研修の実施状況</t>
  </si>
  <si>
    <t>ハラスメント防止に係る規定条文等への整備状況</t>
  </si>
  <si>
    <t>　(ｱ)　就業規則　　　　　第　　　条</t>
  </si>
  <si>
    <t>　(ｲ)　管理（運営）規程　第　　　条</t>
  </si>
  <si>
    <t xml:space="preserve">  (ｳ)　その他（　　　　　　　　　　　　　）</t>
  </si>
  <si>
    <t>ハラスメントに係る相談体制の整備状況</t>
  </si>
  <si>
    <t>　１．ハラスメント防止担当者</t>
  </si>
  <si>
    <t>　　　□有　職・氏名[　　　　　　　　]　　　　　□無</t>
  </si>
  <si>
    <t>　　　□有　部署名　[　　　　　　　　]　　　　　□無</t>
  </si>
  <si>
    <t>(12) 身体拘束等の適正化（児童発達支援センター、障害児入所施設のみ記載）</t>
  </si>
  <si>
    <t>※直近の実施日を記載してください。</t>
  </si>
  <si>
    <t>17:00～17:30</t>
  </si>
  <si>
    <t>都度相談</t>
  </si>
  <si>
    <t>ケース(事例検討)会議</t>
  </si>
  <si>
    <t>□【感染症にかかる業務継続計画】
□【非常災害に係る業務継続計画】</t>
  </si>
  <si>
    <t>虐待の防止のための委員会の開催状況（児童発達支援センター、障害児入所施設のみ記載）</t>
  </si>
  <si>
    <t>虐待の防止のための担当者又は責任者の配置</t>
  </si>
  <si>
    <t>(11) 虐待の防止　※努力義務</t>
  </si>
  <si>
    <t>　　 ※児童発達支援センター及び障害児入所施設は、R4.4.1から義務化(指針の策定を除く)</t>
  </si>
  <si>
    <t>警察署
の立会</t>
  </si>
  <si>
    <t>救　　助　　訓　練</t>
  </si>
  <si>
    <t>消　　火　　訓　練</t>
  </si>
  <si>
    <t>通　　報　　訓　練</t>
  </si>
  <si>
    <t>主な開催時間帯</t>
  </si>
  <si>
    <t>前年度
4月</t>
  </si>
  <si>
    <t>前年度
10月</t>
  </si>
  <si>
    <t>前年度
5月</t>
  </si>
  <si>
    <t>前年度
11月</t>
  </si>
  <si>
    <t>前年度
6月</t>
  </si>
  <si>
    <t>前年度
12月</t>
  </si>
  <si>
    <t>前年度
7月</t>
  </si>
  <si>
    <t>前年度
1月</t>
  </si>
  <si>
    <t>前年度
8月</t>
  </si>
  <si>
    <t>前年度
2月</t>
  </si>
  <si>
    <t>前年度
9月</t>
  </si>
  <si>
    <t>前年度
3月</t>
  </si>
  <si>
    <t>本　年　度
受付件数(b)</t>
  </si>
  <si>
    <t>(5) 地域防災組織・地域住民との連携状況</t>
  </si>
  <si>
    <t>非常警報器具</t>
  </si>
  <si>
    <t>(3) 各種防災訓練の実施状況(前年度)</t>
  </si>
  <si>
    <t>(3) 遺留金品の処理状況（前年度）　</t>
  </si>
  <si>
    <t>前年度の連絡回数</t>
  </si>
  <si>
    <t>12 利用者及び職員の定期健康診断等の実施状況（前年度）</t>
  </si>
  <si>
    <t xml:space="preserve">  「有」の場合の前年度収支（収入　　　　　 円、支出 　　　　　円）</t>
  </si>
  <si>
    <t>前年度実績</t>
  </si>
  <si>
    <t>今年度予定</t>
  </si>
  <si>
    <t xml:space="preserve"> ④ 特別食の実施状況(前年度)</t>
  </si>
  <si>
    <t>本年度</t>
  </si>
  <si>
    <t>6 職員の研修状況（前年度4月1日～監査直近）</t>
  </si>
  <si>
    <t>5 職員会議等の実施状況（前年度4月1日～監査直近）</t>
  </si>
  <si>
    <t>記録の有無</t>
  </si>
  <si>
    <t>3 退職者の状況（前年度4月1日～監査直近）</t>
  </si>
  <si>
    <t>2-2 病休者・産休者等の代替職員　（前年度4月1日～監査直近）</t>
  </si>
  <si>
    <t>（例）社会福祉法人○○会 
（例）○○市町（指定管理）</t>
  </si>
  <si>
    <r>
      <t xml:space="preserve">未処理件数
</t>
    </r>
    <r>
      <rPr>
        <sz val="10"/>
        <color indexed="8"/>
        <rFont val="ＭＳ 明朝"/>
        <family val="1"/>
      </rPr>
      <t>(d)=(a)+(b)-(c)</t>
    </r>
  </si>
  <si>
    <r>
      <t>非常警報設備</t>
    </r>
    <r>
      <rPr>
        <sz val="9"/>
        <color indexed="8"/>
        <rFont val="ＭＳ 明朝"/>
        <family val="1"/>
      </rPr>
      <t>（非常ﾍﾞﾙ、自動式ｻｲﾚﾝ又は放送設備）</t>
    </r>
  </si>
  <si>
    <r>
      <t xml:space="preserve">避　　難　　訓　練
</t>
    </r>
    <r>
      <rPr>
        <sz val="8"/>
        <color indexed="8"/>
        <rFont val="ＭＳ 明朝"/>
        <family val="1"/>
      </rPr>
      <t>（火災・地震・津波・風水害）</t>
    </r>
  </si>
  <si>
    <r>
      <t>　　</t>
    </r>
    <r>
      <rPr>
        <u val="single"/>
        <sz val="11"/>
        <color indexed="8"/>
        <rFont val="ＭＳ 明朝"/>
        <family val="1"/>
      </rPr>
      <t xml:space="preserve">行事食　　年　　　回　１回当たり概算　　　　円(本人負担 有 ・ 無 )　
</t>
    </r>
    <r>
      <rPr>
        <sz val="11"/>
        <color indexed="8"/>
        <rFont val="ＭＳ 明朝"/>
        <family val="1"/>
      </rPr>
      <t>　　</t>
    </r>
    <r>
      <rPr>
        <u val="single"/>
        <sz val="11"/>
        <color indexed="8"/>
        <rFont val="ＭＳ 明朝"/>
        <family val="1"/>
      </rPr>
      <t xml:space="preserve">選択食　　年　　　回　１回当たり概算　　　　円(本人負担 有 ・ 無 )　
</t>
    </r>
    <r>
      <rPr>
        <sz val="11"/>
        <color indexed="8"/>
        <rFont val="ＭＳ 明朝"/>
        <family val="1"/>
      </rPr>
      <t>　　</t>
    </r>
    <r>
      <rPr>
        <u val="single"/>
        <sz val="11"/>
        <color indexed="8"/>
        <rFont val="ＭＳ 明朝"/>
        <family val="1"/>
      </rPr>
      <t xml:space="preserve">外  食　　年　　　回　１回当たり概算　　　　円(本人負担 有 ・ 無 )　
</t>
    </r>
    <r>
      <rPr>
        <sz val="11"/>
        <color indexed="8"/>
        <rFont val="ＭＳ 明朝"/>
        <family val="1"/>
      </rPr>
      <t>　　</t>
    </r>
    <r>
      <rPr>
        <u val="single"/>
        <sz val="11"/>
        <color indexed="8"/>
        <rFont val="ＭＳ 明朝"/>
        <family val="1"/>
      </rPr>
      <t>出  前　　年　　　回　１回当たり概算　　　　円(本人負担 有 ・ 無 )　</t>
    </r>
  </si>
  <si>
    <r>
      <t>第24条</t>
    </r>
    <r>
      <rPr>
        <sz val="8"/>
        <color indexed="8"/>
        <rFont val="ＭＳ 明朝"/>
        <family val="1"/>
      </rPr>
      <t>(給料からの法定外控除)</t>
    </r>
  </si>
  <si>
    <r>
      <t xml:space="preserve">業務内容
担当部門等
</t>
    </r>
    <r>
      <rPr>
        <sz val="9"/>
        <color indexed="8"/>
        <rFont val="ＭＳ 明朝"/>
        <family val="1"/>
      </rPr>
      <t>（受持クラス）</t>
    </r>
  </si>
  <si>
    <r>
      <t>【児童福祉施設</t>
    </r>
    <r>
      <rPr>
        <sz val="9"/>
        <color indexed="8"/>
        <rFont val="ＭＳ 明朝"/>
        <family val="1"/>
      </rPr>
      <t>（児童養護施設・乳児院・母子生活支援施設・児童発達支援センター・障害児入所施設）】</t>
    </r>
  </si>
  <si>
    <t>(13) 職場におけるハラスメントの防止体制</t>
  </si>
  <si>
    <t>虐待の防止のための指針の策定状況（児童発達支援センター、障害児入所施設のみ記載）
(義務化の対象外だが整備することが望ましい)</t>
  </si>
  <si>
    <t>理　事　長　名</t>
  </si>
  <si>
    <t xml:space="preserve"> ○○　○○</t>
  </si>
  <si>
    <t>運営会議</t>
  </si>
  <si>
    <r>
      <t xml:space="preserve">    </t>
    </r>
    <r>
      <rPr>
        <u val="single"/>
        <sz val="9"/>
        <color indexed="8"/>
        <rFont val="ＭＳ 明朝"/>
        <family val="1"/>
      </rPr>
      <t>3.消火訓練及び避難訓練を実施する場合には、あらかじめ、その旨を消防機関に通報しなければならない。</t>
    </r>
  </si>
  <si>
    <t>※入院は昨年度の人数を、通院は最新時点の人数を入力してください。</t>
  </si>
  <si>
    <t>入所者　　　　人中　　　　人通院</t>
  </si>
  <si>
    <t>通院</t>
  </si>
  <si>
    <t>入院</t>
  </si>
  <si>
    <t>1か月平均</t>
  </si>
  <si>
    <t>延べ人数</t>
  </si>
  <si>
    <t>実人数</t>
  </si>
  <si>
    <t>区分</t>
  </si>
  <si>
    <t>⑤入所者健康管理</t>
  </si>
  <si>
    <t xml:space="preserve">      4. 同一敷地内に併設以外で他の施設がある場合は、施設それぞれの位置関係がわかるような</t>
  </si>
  <si>
    <t xml:space="preserve">         平面図を添付すること。</t>
  </si>
  <si>
    <t>非常用自家発電設備</t>
  </si>
  <si>
    <r>
      <t>令和</t>
    </r>
    <r>
      <rPr>
        <sz val="16"/>
        <color indexed="10"/>
        <rFont val="ＭＳ 明朝"/>
        <family val="1"/>
      </rPr>
      <t>５</t>
    </r>
    <r>
      <rPr>
        <sz val="16"/>
        <color indexed="8"/>
        <rFont val="ＭＳ 明朝"/>
        <family val="1"/>
      </rPr>
      <t xml:space="preserve">年度 指導監査調書（施設） </t>
    </r>
  </si>
  <si>
    <r>
      <t>(注)令和</t>
    </r>
    <r>
      <rPr>
        <sz val="9"/>
        <color indexed="10"/>
        <rFont val="ＭＳ 明朝"/>
        <family val="1"/>
      </rPr>
      <t>5</t>
    </r>
    <r>
      <rPr>
        <sz val="9"/>
        <color indexed="8"/>
        <rFont val="ＭＳ 明朝"/>
        <family val="1"/>
      </rPr>
      <t>年度については監査直近月まで記載すること。</t>
    </r>
  </si>
  <si>
    <t>カ 預り金の確認状況</t>
  </si>
  <si>
    <t>キ 預り金現在額の連絡方法</t>
  </si>
  <si>
    <t>ク 本人との現金授受方法及び証憑書類の保管</t>
  </si>
  <si>
    <t>業者委託による
消防設備点検</t>
  </si>
  <si>
    <t>　※R4.4.1から義務化</t>
  </si>
  <si>
    <t>イ 他法人と共同設置　→　（内容：　　　　　　　　　　　　　　　　　　　　）</t>
  </si>
  <si>
    <r>
      <t>16 第三者評価事業</t>
    </r>
    <r>
      <rPr>
        <sz val="11"/>
        <color indexed="8"/>
        <rFont val="ＭＳ 明朝"/>
        <family val="1"/>
      </rPr>
      <t>の受審・公表状況</t>
    </r>
  </si>
  <si>
    <t>第三者評価事業</t>
  </si>
  <si>
    <t>(原則として指導監査実施日の属する月の前月初日現在で記載すること。
また、別途指示がない限り、全て上記現在の状況を記載すること)</t>
  </si>
  <si>
    <r>
      <t>　    2．本調書において、前年度は令和</t>
    </r>
    <r>
      <rPr>
        <sz val="9"/>
        <color indexed="10"/>
        <rFont val="ＭＳ 明朝"/>
        <family val="1"/>
      </rPr>
      <t>４</t>
    </r>
    <r>
      <rPr>
        <sz val="9"/>
        <color indexed="8"/>
        <rFont val="ＭＳ 明朝"/>
        <family val="1"/>
      </rPr>
      <t>年度を指し、本年度は令和</t>
    </r>
    <r>
      <rPr>
        <sz val="9"/>
        <color indexed="10"/>
        <rFont val="ＭＳ 明朝"/>
        <family val="1"/>
      </rPr>
      <t>５</t>
    </r>
    <r>
      <rPr>
        <sz val="9"/>
        <color indexed="8"/>
        <rFont val="ＭＳ 明朝"/>
        <family val="1"/>
      </rPr>
      <t>年度を指す。</t>
    </r>
  </si>
  <si>
    <t>正規・
非正規
の別</t>
  </si>
  <si>
    <t>常勤・
非常勤
の別</t>
  </si>
  <si>
    <t>非常勤の
勤務形態</t>
  </si>
  <si>
    <t>週2日 半日</t>
  </si>
  <si>
    <t xml:space="preserve">専任・
兼任
の別
</t>
  </si>
  <si>
    <t>退職共済加入
の有無</t>
  </si>
  <si>
    <r>
      <t>⑥ 出身世帯との連携状況（</t>
    </r>
    <r>
      <rPr>
        <sz val="11"/>
        <color indexed="10"/>
        <rFont val="ＭＳ 明朝"/>
        <family val="1"/>
      </rPr>
      <t>前年度</t>
    </r>
    <r>
      <rPr>
        <sz val="11"/>
        <color indexed="8"/>
        <rFont val="ＭＳ 明朝"/>
        <family val="1"/>
      </rPr>
      <t>）</t>
    </r>
  </si>
  <si>
    <t>月・週</t>
  </si>
  <si>
    <r>
      <t>※</t>
    </r>
    <r>
      <rPr>
        <sz val="10.5"/>
        <color indexed="10"/>
        <rFont val="ＭＳ 明朝"/>
        <family val="1"/>
      </rPr>
      <t>パワハラ、</t>
    </r>
    <r>
      <rPr>
        <sz val="10.5"/>
        <color indexed="8"/>
        <rFont val="ＭＳ 明朝"/>
        <family val="1"/>
      </rPr>
      <t>セクハラや妊娠・出産・育児休業等に関するハラスメントについては義務化済</t>
    </r>
  </si>
  <si>
    <t>点検結果</t>
  </si>
  <si>
    <t>・不良が確認された箇所</t>
  </si>
  <si>
    <t>・改修状況</t>
  </si>
  <si>
    <t>改修済み・未改修</t>
  </si>
  <si>
    <t>(9) 業務継続計画の策定状況</t>
  </si>
  <si>
    <t>　※障害児施設についてはR6.4.1から義務化(現在は努力義務)
児童福祉施設についてはR5.4.1から努力義務</t>
  </si>
  <si>
    <r>
      <rPr>
        <sz val="10.5"/>
        <color indexed="10"/>
        <rFont val="ＭＳ 明朝"/>
        <family val="1"/>
      </rPr>
      <t>(1)</t>
    </r>
    <r>
      <rPr>
        <sz val="10.5"/>
        <color indexed="8"/>
        <rFont val="ＭＳ 明朝"/>
        <family val="1"/>
      </rPr>
      <t>感染症及び食中毒の予防及びまん延の防止のための対策を検討する委員会の開催状況</t>
    </r>
  </si>
  <si>
    <r>
      <rPr>
        <sz val="10.5"/>
        <color indexed="10"/>
        <rFont val="ＭＳ 明朝"/>
        <family val="1"/>
      </rPr>
      <t>(2)</t>
    </r>
    <r>
      <rPr>
        <sz val="10.5"/>
        <color indexed="8"/>
        <rFont val="ＭＳ 明朝"/>
        <family val="1"/>
      </rPr>
      <t>感染症及び食中毒の予防及びまん延の防止のための指針の策定状況</t>
    </r>
  </si>
  <si>
    <r>
      <rPr>
        <sz val="10.5"/>
        <color indexed="10"/>
        <rFont val="ＭＳ 明朝"/>
        <family val="1"/>
      </rPr>
      <t>(3)</t>
    </r>
    <r>
      <rPr>
        <sz val="10.5"/>
        <color indexed="8"/>
        <rFont val="ＭＳ 明朝"/>
        <family val="1"/>
      </rPr>
      <t>感染症及び食中毒の予防及びまん延の防止のための研修の実施状況</t>
    </r>
  </si>
  <si>
    <r>
      <rPr>
        <sz val="10.5"/>
        <color indexed="10"/>
        <rFont val="ＭＳ 明朝"/>
        <family val="1"/>
      </rPr>
      <t>(4)</t>
    </r>
    <r>
      <rPr>
        <sz val="10.5"/>
        <color indexed="8"/>
        <rFont val="ＭＳ 明朝"/>
        <family val="1"/>
      </rPr>
      <t>感染症及び食中毒の予防及びまん延の防止のための訓練の実施状況</t>
    </r>
  </si>
  <si>
    <t>(10) 施設内の衛生管理状況</t>
  </si>
  <si>
    <t>（障害児施設については全て記載、
　児童福祉施設については(3)・(4)のみ記載）</t>
  </si>
  <si>
    <t>　防犯対策マニュアル・
　緊急時避難計画の有無</t>
  </si>
  <si>
    <t>　防犯（不審者対策）訓練の
　実施状況</t>
  </si>
  <si>
    <t>実施年月日（直近）　　　　　　　年　　月　　日</t>
  </si>
  <si>
    <t>警察関係機関の立会の有無　　　　　有・無</t>
  </si>
  <si>
    <t>記録の有無　　　　　　　　　　　　有・無</t>
  </si>
  <si>
    <t>　不審者侵入時の
　入所者への連絡方法</t>
  </si>
  <si>
    <t>ベル・放送・その他（　　　　　　　　　　　　　）</t>
  </si>
  <si>
    <t>　不審者に対応する器具の
　整備状況</t>
  </si>
  <si>
    <t>器具名</t>
  </si>
  <si>
    <t>19 防犯について</t>
  </si>
  <si>
    <t>ア 送迎用自動車の運行状況　　　　　　　　　　　　　　　　　　　　有・無（有の場合　　台）</t>
  </si>
  <si>
    <t>20 送迎用自動車について（児童発達支援センターのみ）</t>
  </si>
  <si>
    <t>イ 送迎用自動車へのブザー等設置状況　　　　　　　　　　　　　　　有・無</t>
  </si>
  <si>
    <t>　　※ブザーの設置についてはR6.3.31まで経過措置あり</t>
  </si>
  <si>
    <t>(14) 安全計画の策定状況</t>
  </si>
  <si>
    <t>　※R6.4.1から義務化(現在は努力義務)</t>
  </si>
  <si>
    <t>　※障害児施設についてはR6.4.1から義務化(現在は努力義務)
児童福祉施設については(3)・(4)についてR5.4.1から努力義務</t>
  </si>
  <si>
    <r>
      <rPr>
        <sz val="10.5"/>
        <color indexed="10"/>
        <rFont val="ＭＳ 明朝"/>
        <family val="1"/>
      </rPr>
      <t>（　　）</t>
    </r>
    <r>
      <rPr>
        <sz val="10.5"/>
        <color indexed="8"/>
        <rFont val="ＭＳ 明朝"/>
        <family val="1"/>
      </rPr>
      <t xml:space="preserve">/100 </t>
    </r>
  </si>
  <si>
    <t>※（）内には時間外労働が月60時間を超えた場合の率を記載すること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</si>
</sst>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Red]\-#,##0.00"/>
    <numFmt numFmtId="177" formatCode="#,##0&quot;室&quot;;[Red]\-#,##0.00"/>
    <numFmt numFmtId="178" formatCode="#,##0.00&quot;㎡&quot;&quot;人&quot;;[Red]\-#,##0.00"/>
    <numFmt numFmtId="179" formatCode="#,##0.00&quot;㎡&quot;&quot;/&quot;&quot;人&quot;;[Red]\-#,##0.00"/>
    <numFmt numFmtId="180" formatCode="&quot;Yes&quot;;&quot;Yes&quot;;&quot;No&quot;"/>
    <numFmt numFmtId="181" formatCode="&quot;True&quot;;&quot;True&quot;;&quot;False&quot;"/>
    <numFmt numFmtId="182" formatCode="&quot;On&quot;;&quot;On&quot;;&quot;Off&quot;"/>
    <numFmt numFmtId="183" formatCode="[$€-2]\ #,##0.00_);[Red]\([$€-2]\ #,##0.00\)"/>
    <numFmt numFmtId="184" formatCode="#,##0&quot;日&quot;;[Red]\-#,##0"/>
    <numFmt numFmtId="185" formatCode="#,##0&quot;人&quot;;[Red]\-#,##0"/>
    <numFmt numFmtId="186" formatCode="#,##0&quot;床&quot;;[Red]\-#,##0"/>
    <numFmt numFmtId="187" formatCode="#,##0&quot;円&quot;;[Red]\-#,##0"/>
    <numFmt numFmtId="188" formatCode="#,##0&quot;回&quot;;[Red]\-#,##0"/>
    <numFmt numFmtId="189" formatCode="#,##0&quot;円/月&quot;;[Red]\-#,##0"/>
    <numFmt numFmtId="190" formatCode="#,##0&quot;件&quot;;[Red]\-#,##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_);[Red]\(0.0\)"/>
    <numFmt numFmtId="200" formatCode="#,##0.0;[Red]\-#,##0.0"/>
    <numFmt numFmtId="201" formatCode="#,##0.0_ ;[Red]\-#,##0.0\ "/>
    <numFmt numFmtId="202" formatCode="#,##0.0&quot;歳&quot;;[Red]\-#,##0.0"/>
    <numFmt numFmtId="203" formatCode="#,##0&quot;台&quot;;[Red]\-#,##0"/>
    <numFmt numFmtId="204" formatCode="#,##0&quot;回／日&quot;;[Red]\-#,##0"/>
    <numFmt numFmtId="205" formatCode="#,##0&quot;h&quot;;[Red]\-#,##0"/>
    <numFmt numFmtId="206" formatCode="#,##0&quot;ｈ&quot;;[Red]\-#,##0"/>
    <numFmt numFmtId="207" formatCode="#,##0\k\c\a\l\ ;[Red]\-#,##0"/>
    <numFmt numFmtId="208" formatCode="#,##0&quot;円&quot;\ ;[Red]\-#,##0"/>
    <numFmt numFmtId="209" formatCode="#,##0\k\c\a\l;[Red]\-#,##0"/>
    <numFmt numFmtId="210" formatCode="#,##0;[Red]&quot;△&quot;#,##0"/>
    <numFmt numFmtId="211" formatCode="\(#,##0\);[Red]\-#,##0"/>
    <numFmt numFmtId="212" formatCode="#,##0&quot;㎡&quot;;[Red]\-#,##0"/>
    <numFmt numFmtId="213" formatCode="#,##0.0&quot;㎡&quot;;[Red]\-#,##0.0"/>
    <numFmt numFmtId="214" formatCode="#,##0&quot;歳&quot;;[Red]\-#,##0"/>
    <numFmt numFmtId="215" formatCode="#,##0.0&quot;歳&quot;;[Red]\(#,##0.0\)"/>
    <numFmt numFmtId="216" formatCode="[$]ggge&quot;年&quot;m&quot;月&quot;d&quot;日&quot;;@"/>
    <numFmt numFmtId="217" formatCode="[$-411]gge&quot;年&quot;m&quot;月&quot;d&quot;日&quot;;@"/>
    <numFmt numFmtId="218" formatCode="[$]gge&quot;年&quot;m&quot;月&quot;d&quot;日&quot;;@"/>
    <numFmt numFmtId="219" formatCode="[$]ggge&quot;年&quot;m&quot;月&quot;d&quot;日&quot;;@"/>
    <numFmt numFmtId="220" formatCode="[$]gge&quot;年&quot;m&quot;月&quot;d&quot;日&quot;;@"/>
  </numFmts>
  <fonts count="75">
    <font>
      <sz val="11"/>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6"/>
      <name val="ＭＳ 明朝"/>
      <family val="1"/>
    </font>
    <font>
      <sz val="10"/>
      <color indexed="8"/>
      <name val="ＭＳ 明朝"/>
      <family val="1"/>
    </font>
    <font>
      <sz val="11"/>
      <color indexed="8"/>
      <name val="ＭＳ 明朝"/>
      <family val="1"/>
    </font>
    <font>
      <sz val="8"/>
      <color indexed="8"/>
      <name val="ＭＳ 明朝"/>
      <family val="1"/>
    </font>
    <font>
      <sz val="9"/>
      <color indexed="8"/>
      <name val="ＭＳ 明朝"/>
      <family val="1"/>
    </font>
    <font>
      <u val="single"/>
      <sz val="9"/>
      <color indexed="8"/>
      <name val="ＭＳ 明朝"/>
      <family val="1"/>
    </font>
    <font>
      <u val="single"/>
      <sz val="11"/>
      <color indexed="8"/>
      <name val="ＭＳ 明朝"/>
      <family val="1"/>
    </font>
    <font>
      <sz val="16"/>
      <color indexed="8"/>
      <name val="ＭＳ 明朝"/>
      <family val="1"/>
    </font>
    <font>
      <sz val="9"/>
      <color indexed="10"/>
      <name val="ＭＳ 明朝"/>
      <family val="1"/>
    </font>
    <font>
      <sz val="16"/>
      <color indexed="10"/>
      <name val="ＭＳ 明朝"/>
      <family val="1"/>
    </font>
    <font>
      <b/>
      <sz val="10"/>
      <name val="ＭＳ 明朝"/>
      <family val="1"/>
    </font>
    <font>
      <sz val="9.5"/>
      <name val="ＭＳ 明朝"/>
      <family val="1"/>
    </font>
    <font>
      <sz val="10.5"/>
      <name val="ＭＳ 明朝"/>
      <family val="1"/>
    </font>
    <font>
      <sz val="10.5"/>
      <color indexed="8"/>
      <name val="ＭＳ 明朝"/>
      <family val="1"/>
    </font>
    <font>
      <sz val="11"/>
      <color indexed="10"/>
      <name val="ＭＳ 明朝"/>
      <family val="1"/>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5"/>
      <color indexed="8"/>
      <name val="ＭＳ 明朝"/>
      <family val="1"/>
    </font>
    <font>
      <sz val="10"/>
      <color indexed="8"/>
      <name val="Times New Roman"/>
      <family val="1"/>
    </font>
    <font>
      <strike/>
      <sz val="11"/>
      <color indexed="8"/>
      <name val="ＭＳ 明朝"/>
      <family val="1"/>
    </font>
    <font>
      <sz val="9"/>
      <color indexed="8"/>
      <name val="Times New Roman"/>
      <family val="1"/>
    </font>
    <font>
      <sz val="8"/>
      <color indexed="10"/>
      <name val="ＭＳ 明朝"/>
      <family val="1"/>
    </font>
    <font>
      <sz val="2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sz val="8"/>
      <color theme="1"/>
      <name val="ＭＳ 明朝"/>
      <family val="1"/>
    </font>
    <font>
      <sz val="10.5"/>
      <color theme="1"/>
      <name val="ＭＳ 明朝"/>
      <family val="1"/>
    </font>
    <font>
      <sz val="9"/>
      <color theme="1"/>
      <name val="ＭＳ 明朝"/>
      <family val="1"/>
    </font>
    <font>
      <b/>
      <u val="single"/>
      <sz val="10.5"/>
      <color theme="1"/>
      <name val="ＭＳ 明朝"/>
      <family val="1"/>
    </font>
    <font>
      <sz val="10"/>
      <color theme="1"/>
      <name val="Times New Roman"/>
      <family val="1"/>
    </font>
    <font>
      <strike/>
      <sz val="11"/>
      <color theme="1"/>
      <name val="ＭＳ 明朝"/>
      <family val="1"/>
    </font>
    <font>
      <sz val="9"/>
      <color theme="1"/>
      <name val="Times New Roman"/>
      <family val="1"/>
    </font>
    <font>
      <sz val="11"/>
      <color rgb="FFFF0000"/>
      <name val="ＭＳ 明朝"/>
      <family val="1"/>
    </font>
    <font>
      <sz val="10.5"/>
      <color rgb="FFFF0000"/>
      <name val="ＭＳ 明朝"/>
      <family val="1"/>
    </font>
    <font>
      <sz val="16"/>
      <color theme="1"/>
      <name val="ＭＳ 明朝"/>
      <family val="1"/>
    </font>
    <font>
      <sz val="8"/>
      <color rgb="FFFF0000"/>
      <name val="ＭＳ 明朝"/>
      <family val="1"/>
    </font>
    <font>
      <sz val="2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style="thin"/>
    </border>
    <border>
      <left style="thin"/>
      <right style="double"/>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diagonalUp="1">
      <left style="thin"/>
      <right style="thin"/>
      <top style="thin"/>
      <bottom style="thin"/>
      <diagonal style="thin"/>
    </border>
    <border>
      <left style="double"/>
      <right style="thin"/>
      <top style="thin"/>
      <bottom style="thin"/>
    </border>
    <border>
      <left style="thin"/>
      <right style="thin"/>
      <top style="thin"/>
      <bottom style="hair"/>
    </border>
    <border>
      <left style="thin"/>
      <right style="thin"/>
      <top style="hair"/>
      <bottom style="hair"/>
    </border>
    <border>
      <left style="thin"/>
      <right style="thin"/>
      <top style="thin"/>
      <bottom style="double"/>
    </border>
    <border>
      <left style="thin"/>
      <right style="thin"/>
      <top>
        <color indexed="63"/>
      </top>
      <bottom style="thin"/>
    </border>
    <border>
      <left style="thin"/>
      <right style="thin"/>
      <top style="thin"/>
      <bottom>
        <color indexed="63"/>
      </bottom>
    </border>
    <border>
      <left style="thin"/>
      <right style="dashed"/>
      <top style="thin"/>
      <bottom style="thin"/>
    </border>
    <border>
      <left style="dashed"/>
      <right style="thin"/>
      <top style="thin"/>
      <bottom style="thin"/>
    </border>
    <border>
      <left style="dashed"/>
      <right style="dashed"/>
      <top style="thin"/>
      <bottom style="thin"/>
    </border>
    <border>
      <left style="thin"/>
      <right style="thin"/>
      <top>
        <color indexed="63"/>
      </top>
      <bottom>
        <color indexed="63"/>
      </bottom>
    </border>
    <border>
      <left style="dotted"/>
      <right style="dotted"/>
      <top style="thin"/>
      <bottom style="thin"/>
    </border>
    <border>
      <left style="thin"/>
      <right style="dotted"/>
      <top style="thin"/>
      <bottom style="thin"/>
    </border>
    <border>
      <left style="dotted"/>
      <right style="thin"/>
      <top style="thin"/>
      <bottom style="thin"/>
    </border>
    <border>
      <left style="medium"/>
      <right style="double"/>
      <top style="thin"/>
      <bottom style="thin"/>
    </border>
    <border>
      <left style="double"/>
      <right style="medium"/>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color indexed="63"/>
      </right>
      <top style="thin"/>
      <bottom style="medium"/>
    </border>
    <border>
      <left>
        <color indexed="63"/>
      </left>
      <right style="medium"/>
      <top style="thin"/>
      <bottom style="medium"/>
    </border>
    <border>
      <left style="thin"/>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style="thin"/>
      <bottom>
        <color indexed="63"/>
      </bottom>
    </border>
    <border>
      <left style="thin"/>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medium"/>
      <right style="thin"/>
      <top style="hair"/>
      <bottom style="hair"/>
    </border>
    <border>
      <left style="thin"/>
      <right>
        <color indexed="63"/>
      </right>
      <top style="hair"/>
      <bottom style="hair"/>
    </border>
    <border>
      <left style="medium"/>
      <right style="thin"/>
      <top style="hair"/>
      <bottom style="thin"/>
    </border>
    <border>
      <left style="thin"/>
      <right>
        <color indexed="63"/>
      </right>
      <top style="hair"/>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thin"/>
      <top>
        <color indexed="63"/>
      </top>
      <bottom style="hair"/>
    </border>
    <border>
      <left style="thin"/>
      <right>
        <color indexed="63"/>
      </right>
      <top>
        <color indexed="63"/>
      </top>
      <bottom style="hair"/>
    </border>
    <border>
      <left style="thin"/>
      <right style="thin"/>
      <top>
        <color indexed="63"/>
      </top>
      <bottom style="hair"/>
    </border>
    <border>
      <left style="thin"/>
      <right style="medium"/>
      <top>
        <color indexed="63"/>
      </top>
      <bottom style="hair"/>
    </border>
    <border>
      <left>
        <color indexed="63"/>
      </left>
      <right style="thin"/>
      <top>
        <color indexed="63"/>
      </top>
      <bottom style="hair"/>
    </border>
    <border>
      <left style="medium"/>
      <right style="thin"/>
      <top style="medium"/>
      <bottom style="thin"/>
    </border>
    <border>
      <left style="thin"/>
      <right>
        <color indexed="63"/>
      </right>
      <top style="medium"/>
      <bottom style="thin"/>
    </border>
    <border>
      <left style="thin"/>
      <right style="medium"/>
      <top style="hair"/>
      <bottom style="hair"/>
    </border>
    <border>
      <left style="thin"/>
      <right style="thin"/>
      <top style="medium"/>
      <bottom style="thin"/>
    </border>
    <border>
      <left style="thin"/>
      <right style="medium"/>
      <top style="medium"/>
      <bottom style="thin"/>
    </border>
    <border>
      <left>
        <color indexed="63"/>
      </left>
      <right style="thin"/>
      <top style="hair"/>
      <bottom style="hair"/>
    </border>
    <border>
      <left>
        <color indexed="63"/>
      </left>
      <right style="thin"/>
      <top style="medium"/>
      <bottom style="thin"/>
    </border>
    <border>
      <left>
        <color indexed="63"/>
      </left>
      <right style="thin"/>
      <top style="thin"/>
      <bottom style="medium"/>
    </border>
    <border>
      <left style="thin"/>
      <right style="medium"/>
      <top style="hair"/>
      <bottom style="thin"/>
    </border>
    <border>
      <left>
        <color indexed="63"/>
      </left>
      <right style="thin"/>
      <top style="hair"/>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style="thin"/>
      <top style="thin"/>
      <bottom style="thin"/>
    </border>
    <border>
      <left style="double"/>
      <right>
        <color indexed="63"/>
      </right>
      <top style="thin"/>
      <bottom style="thin"/>
    </border>
    <border>
      <left style="thin"/>
      <right style="double"/>
      <top/>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 fillId="0" borderId="0">
      <alignment/>
      <protection/>
    </xf>
    <xf numFmtId="0" fontId="1" fillId="0" borderId="0">
      <alignment/>
      <protection/>
    </xf>
    <xf numFmtId="0" fontId="3" fillId="0" borderId="0" applyNumberFormat="0" applyFill="0" applyBorder="0" applyAlignment="0" applyProtection="0"/>
    <xf numFmtId="0" fontId="60" fillId="32" borderId="0" applyNumberFormat="0" applyBorder="0" applyAlignment="0" applyProtection="0"/>
  </cellStyleXfs>
  <cellXfs count="666">
    <xf numFmtId="0" fontId="0" fillId="0" borderId="0" xfId="0" applyAlignment="1">
      <alignment vertical="center"/>
    </xf>
    <xf numFmtId="0" fontId="61" fillId="33" borderId="10" xfId="61" applyFont="1" applyFill="1" applyBorder="1" applyAlignment="1">
      <alignment vertical="center" wrapText="1"/>
      <protection/>
    </xf>
    <xf numFmtId="0" fontId="62" fillId="33" borderId="0" xfId="61" applyFont="1" applyFill="1" applyAlignment="1">
      <alignment vertical="center"/>
      <protection/>
    </xf>
    <xf numFmtId="0" fontId="62" fillId="33" borderId="0" xfId="62" applyFont="1" applyFill="1" applyAlignment="1">
      <alignment vertical="center"/>
      <protection/>
    </xf>
    <xf numFmtId="49" fontId="63" fillId="33" borderId="10" xfId="0" applyNumberFormat="1" applyFont="1" applyFill="1" applyBorder="1" applyAlignment="1">
      <alignment horizontal="center" vertical="center" wrapText="1"/>
    </xf>
    <xf numFmtId="49" fontId="62" fillId="0" borderId="11" xfId="61" applyNumberFormat="1" applyFont="1" applyFill="1" applyBorder="1" applyAlignment="1">
      <alignment horizontal="center" vertical="center"/>
      <protection/>
    </xf>
    <xf numFmtId="0" fontId="62" fillId="0" borderId="12" xfId="61" applyFont="1" applyFill="1" applyBorder="1" applyAlignment="1">
      <alignment horizontal="center" vertical="center"/>
      <protection/>
    </xf>
    <xf numFmtId="0" fontId="62" fillId="0" borderId="13" xfId="61" applyFont="1" applyFill="1" applyBorder="1" applyAlignment="1">
      <alignment vertical="center"/>
      <protection/>
    </xf>
    <xf numFmtId="0" fontId="64" fillId="33" borderId="0" xfId="61" applyFont="1" applyFill="1" applyAlignment="1">
      <alignment vertical="center"/>
      <protection/>
    </xf>
    <xf numFmtId="0" fontId="62" fillId="33" borderId="10" xfId="61" applyFont="1" applyFill="1" applyBorder="1" applyAlignment="1">
      <alignment horizontal="center" vertical="center"/>
      <protection/>
    </xf>
    <xf numFmtId="0" fontId="62" fillId="33" borderId="10" xfId="61" applyFont="1" applyFill="1" applyBorder="1" applyAlignment="1">
      <alignment horizontal="center" vertical="center" wrapText="1"/>
      <protection/>
    </xf>
    <xf numFmtId="0" fontId="62" fillId="0" borderId="0" xfId="61" applyFont="1" applyAlignment="1">
      <alignment vertical="center"/>
      <protection/>
    </xf>
    <xf numFmtId="0" fontId="62" fillId="33" borderId="10" xfId="61" applyFont="1" applyFill="1" applyBorder="1" applyAlignment="1">
      <alignment vertical="center"/>
      <protection/>
    </xf>
    <xf numFmtId="0" fontId="62" fillId="33" borderId="10" xfId="61" applyFont="1" applyFill="1" applyBorder="1" applyAlignment="1">
      <alignment vertical="center" wrapText="1"/>
      <protection/>
    </xf>
    <xf numFmtId="0" fontId="64" fillId="33" borderId="10" xfId="0" applyFont="1" applyFill="1" applyBorder="1" applyAlignment="1">
      <alignment horizontal="center" vertical="center"/>
    </xf>
    <xf numFmtId="0" fontId="64" fillId="33" borderId="11" xfId="0" applyFont="1" applyFill="1" applyBorder="1" applyAlignment="1">
      <alignment horizontal="center" vertical="center" wrapText="1"/>
    </xf>
    <xf numFmtId="0" fontId="64" fillId="33" borderId="14" xfId="0" applyFont="1" applyFill="1" applyBorder="1" applyAlignment="1">
      <alignment horizontal="center" vertical="center"/>
    </xf>
    <xf numFmtId="0" fontId="64" fillId="33" borderId="10" xfId="0" applyFont="1" applyFill="1" applyBorder="1" applyAlignment="1">
      <alignment horizontal="center" vertical="center" wrapText="1" shrinkToFit="1"/>
    </xf>
    <xf numFmtId="0" fontId="64" fillId="33" borderId="10" xfId="0" applyFont="1" applyFill="1" applyBorder="1" applyAlignment="1">
      <alignment horizontal="center" vertical="center" wrapText="1"/>
    </xf>
    <xf numFmtId="0" fontId="64" fillId="33" borderId="0" xfId="61" applyFont="1" applyFill="1" applyBorder="1" applyAlignment="1">
      <alignment vertical="center"/>
      <protection/>
    </xf>
    <xf numFmtId="0" fontId="62" fillId="0" borderId="0" xfId="61" applyFont="1" applyFill="1" applyAlignment="1">
      <alignment vertical="center"/>
      <protection/>
    </xf>
    <xf numFmtId="0" fontId="62" fillId="33" borderId="15" xfId="61" applyFont="1" applyFill="1" applyBorder="1" applyAlignment="1">
      <alignment horizontal="left" vertical="center"/>
      <protection/>
    </xf>
    <xf numFmtId="0" fontId="62" fillId="33" borderId="14" xfId="61" applyFont="1" applyFill="1" applyBorder="1" applyAlignment="1">
      <alignment horizontal="center" vertical="center"/>
      <protection/>
    </xf>
    <xf numFmtId="0" fontId="62" fillId="33" borderId="14" xfId="61" applyFont="1" applyFill="1" applyBorder="1" applyAlignment="1">
      <alignment horizontal="left" vertical="center"/>
      <protection/>
    </xf>
    <xf numFmtId="0" fontId="62" fillId="33" borderId="15" xfId="61" applyFont="1" applyFill="1" applyBorder="1" applyAlignment="1">
      <alignment horizontal="left" vertical="center" wrapText="1"/>
      <protection/>
    </xf>
    <xf numFmtId="0" fontId="62" fillId="33" borderId="14" xfId="61" applyFont="1" applyFill="1" applyBorder="1" applyAlignment="1">
      <alignment vertical="top" wrapText="1"/>
      <protection/>
    </xf>
    <xf numFmtId="0" fontId="62" fillId="33" borderId="15" xfId="61" applyFont="1" applyFill="1" applyBorder="1" applyAlignment="1">
      <alignment vertical="center" wrapText="1"/>
      <protection/>
    </xf>
    <xf numFmtId="0" fontId="62" fillId="33" borderId="14" xfId="61" applyFont="1" applyFill="1" applyBorder="1" applyAlignment="1">
      <alignment vertical="center"/>
      <protection/>
    </xf>
    <xf numFmtId="0" fontId="62" fillId="33" borderId="0" xfId="0" applyFont="1" applyFill="1" applyAlignment="1">
      <alignment vertical="center"/>
    </xf>
    <xf numFmtId="0" fontId="62" fillId="0" borderId="0" xfId="0" applyFont="1" applyFill="1" applyAlignment="1">
      <alignment vertical="center"/>
    </xf>
    <xf numFmtId="0" fontId="62" fillId="33" borderId="0" xfId="0" applyFont="1" applyFill="1" applyAlignment="1">
      <alignment vertical="center" wrapText="1"/>
    </xf>
    <xf numFmtId="0" fontId="62" fillId="33" borderId="0" xfId="61" applyFont="1" applyFill="1" applyAlignment="1">
      <alignment horizontal="right" vertical="center"/>
      <protection/>
    </xf>
    <xf numFmtId="0" fontId="62" fillId="33" borderId="16" xfId="61" applyFont="1" applyFill="1" applyBorder="1" applyAlignment="1">
      <alignment vertical="center"/>
      <protection/>
    </xf>
    <xf numFmtId="0" fontId="62" fillId="33" borderId="17" xfId="61" applyFont="1" applyFill="1" applyBorder="1" applyAlignment="1">
      <alignment vertical="center"/>
      <protection/>
    </xf>
    <xf numFmtId="0" fontId="62" fillId="33" borderId="11" xfId="61" applyFont="1" applyFill="1" applyBorder="1" applyAlignment="1">
      <alignment vertical="center"/>
      <protection/>
    </xf>
    <xf numFmtId="0" fontId="62" fillId="33" borderId="13" xfId="61" applyFont="1" applyFill="1" applyBorder="1" applyAlignment="1">
      <alignment vertical="center"/>
      <protection/>
    </xf>
    <xf numFmtId="0" fontId="62" fillId="33" borderId="18" xfId="61" applyFont="1" applyFill="1" applyBorder="1" applyAlignment="1">
      <alignment vertical="center"/>
      <protection/>
    </xf>
    <xf numFmtId="0" fontId="62" fillId="33" borderId="19" xfId="61" applyFont="1" applyFill="1" applyBorder="1" applyAlignment="1">
      <alignment vertical="center"/>
      <protection/>
    </xf>
    <xf numFmtId="189" fontId="62" fillId="33" borderId="10" xfId="49" applyNumberFormat="1" applyFont="1" applyFill="1" applyBorder="1" applyAlignment="1">
      <alignment vertical="center"/>
    </xf>
    <xf numFmtId="0" fontId="65" fillId="33" borderId="0" xfId="61" applyFont="1" applyFill="1" applyAlignment="1">
      <alignment vertical="center"/>
      <protection/>
    </xf>
    <xf numFmtId="0" fontId="65" fillId="0" borderId="0" xfId="61" applyFont="1" applyFill="1" applyAlignment="1">
      <alignment vertical="center"/>
      <protection/>
    </xf>
    <xf numFmtId="190" fontId="62" fillId="33" borderId="10" xfId="49" applyNumberFormat="1" applyFont="1" applyFill="1" applyBorder="1" applyAlignment="1">
      <alignment vertical="center"/>
    </xf>
    <xf numFmtId="0" fontId="64" fillId="0" borderId="0" xfId="61" applyFont="1" applyAlignment="1">
      <alignment vertical="center"/>
      <protection/>
    </xf>
    <xf numFmtId="0" fontId="61" fillId="33" borderId="0" xfId="0" applyFont="1" applyFill="1" applyAlignment="1">
      <alignment vertical="center"/>
    </xf>
    <xf numFmtId="0" fontId="61" fillId="0" borderId="0" xfId="0" applyFont="1" applyFill="1" applyAlignment="1">
      <alignment vertical="center"/>
    </xf>
    <xf numFmtId="0" fontId="64" fillId="33" borderId="10" xfId="61" applyFont="1" applyFill="1" applyBorder="1" applyAlignment="1">
      <alignment horizontal="center" vertical="center" wrapText="1"/>
      <protection/>
    </xf>
    <xf numFmtId="0" fontId="64" fillId="33" borderId="10" xfId="61" applyFont="1" applyFill="1" applyBorder="1" applyAlignment="1">
      <alignment horizontal="center" vertical="center"/>
      <protection/>
    </xf>
    <xf numFmtId="0" fontId="64" fillId="33" borderId="16" xfId="61" applyFont="1" applyFill="1" applyBorder="1" applyAlignment="1">
      <alignment vertical="center"/>
      <protection/>
    </xf>
    <xf numFmtId="0" fontId="64" fillId="33" borderId="20" xfId="61" applyFont="1" applyFill="1" applyBorder="1" applyAlignment="1">
      <alignment vertical="center"/>
      <protection/>
    </xf>
    <xf numFmtId="0" fontId="64" fillId="33" borderId="21" xfId="61" applyFont="1" applyFill="1" applyBorder="1" applyAlignment="1">
      <alignment vertical="center"/>
      <protection/>
    </xf>
    <xf numFmtId="0" fontId="64" fillId="33" borderId="22" xfId="61" applyFont="1" applyFill="1" applyBorder="1" applyAlignment="1">
      <alignment vertical="center"/>
      <protection/>
    </xf>
    <xf numFmtId="0" fontId="64" fillId="33" borderId="23" xfId="61" applyFont="1" applyFill="1" applyBorder="1" applyAlignment="1">
      <alignment vertical="center"/>
      <protection/>
    </xf>
    <xf numFmtId="0" fontId="64" fillId="33" borderId="18" xfId="61" applyFont="1" applyFill="1" applyBorder="1" applyAlignment="1">
      <alignment vertical="center"/>
      <protection/>
    </xf>
    <xf numFmtId="0" fontId="64" fillId="33" borderId="24" xfId="61" applyFont="1" applyFill="1" applyBorder="1" applyAlignment="1">
      <alignment vertical="center"/>
      <protection/>
    </xf>
    <xf numFmtId="0" fontId="64" fillId="33" borderId="25" xfId="61" applyFont="1" applyFill="1" applyBorder="1" applyAlignment="1">
      <alignment vertical="center"/>
      <protection/>
    </xf>
    <xf numFmtId="0" fontId="64" fillId="0" borderId="0" xfId="61" applyFont="1" applyBorder="1" applyAlignment="1">
      <alignment vertical="center"/>
      <protection/>
    </xf>
    <xf numFmtId="0" fontId="64" fillId="0" borderId="0" xfId="61" applyFont="1" applyFill="1" applyBorder="1" applyAlignment="1">
      <alignment horizontal="center" vertical="center"/>
      <protection/>
    </xf>
    <xf numFmtId="0" fontId="65" fillId="33" borderId="0" xfId="61" applyFont="1" applyFill="1" applyBorder="1" applyAlignment="1">
      <alignment horizontal="center" vertical="center"/>
      <protection/>
    </xf>
    <xf numFmtId="0" fontId="64" fillId="33" borderId="0" xfId="61" applyFont="1" applyFill="1" applyBorder="1" applyAlignment="1">
      <alignment horizontal="center" vertical="center"/>
      <protection/>
    </xf>
    <xf numFmtId="0" fontId="64" fillId="0" borderId="0" xfId="61" applyFont="1" applyBorder="1" applyAlignment="1">
      <alignment horizontal="center" vertical="center"/>
      <protection/>
    </xf>
    <xf numFmtId="0" fontId="64" fillId="0" borderId="0" xfId="61" applyFont="1" applyBorder="1" applyAlignment="1">
      <alignment horizontal="right" vertical="center"/>
      <protection/>
    </xf>
    <xf numFmtId="0" fontId="63" fillId="33" borderId="14" xfId="61" applyFont="1" applyFill="1" applyBorder="1" applyAlignment="1">
      <alignment horizontal="center" vertical="center" wrapText="1"/>
      <protection/>
    </xf>
    <xf numFmtId="0" fontId="64" fillId="33" borderId="26" xfId="61" applyFont="1" applyFill="1" applyBorder="1" applyAlignment="1">
      <alignment horizontal="center" vertical="center"/>
      <protection/>
    </xf>
    <xf numFmtId="0" fontId="64" fillId="33" borderId="14" xfId="61" applyFont="1" applyFill="1" applyBorder="1" applyAlignment="1">
      <alignment horizontal="center" vertical="center"/>
      <protection/>
    </xf>
    <xf numFmtId="0" fontId="64" fillId="33" borderId="26" xfId="61" applyFont="1" applyFill="1" applyBorder="1" applyAlignment="1">
      <alignment horizontal="center" vertical="center" wrapText="1"/>
      <protection/>
    </xf>
    <xf numFmtId="0" fontId="64" fillId="0" borderId="0" xfId="0" applyFont="1" applyAlignment="1">
      <alignment vertical="center"/>
    </xf>
    <xf numFmtId="0" fontId="66" fillId="33" borderId="27"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64" fillId="33" borderId="11" xfId="61" applyFont="1" applyFill="1" applyBorder="1" applyAlignment="1">
      <alignment horizontal="center" vertical="center"/>
      <protection/>
    </xf>
    <xf numFmtId="0" fontId="64" fillId="0" borderId="11" xfId="61" applyFont="1" applyFill="1" applyBorder="1" applyAlignment="1">
      <alignment horizontal="center" vertical="center"/>
      <protection/>
    </xf>
    <xf numFmtId="0" fontId="64" fillId="0" borderId="28" xfId="61" applyFont="1" applyFill="1" applyBorder="1" applyAlignment="1">
      <alignment horizontal="left" vertical="center" shrinkToFit="1"/>
      <protection/>
    </xf>
    <xf numFmtId="0" fontId="64" fillId="0" borderId="14" xfId="61" applyFont="1" applyFill="1" applyBorder="1" applyAlignment="1">
      <alignment horizontal="center" vertical="center"/>
      <protection/>
    </xf>
    <xf numFmtId="0" fontId="64" fillId="0" borderId="10" xfId="61" applyFont="1" applyFill="1" applyBorder="1" applyAlignment="1">
      <alignment horizontal="center" vertical="center"/>
      <protection/>
    </xf>
    <xf numFmtId="0" fontId="62" fillId="33" borderId="29" xfId="61" applyFont="1" applyFill="1" applyBorder="1" applyAlignment="1">
      <alignment vertical="center" shrinkToFit="1"/>
      <protection/>
    </xf>
    <xf numFmtId="57" fontId="62" fillId="33" borderId="29" xfId="61" applyNumberFormat="1" applyFont="1" applyFill="1" applyBorder="1" applyAlignment="1">
      <alignment horizontal="center" vertical="center" shrinkToFit="1"/>
      <protection/>
    </xf>
    <xf numFmtId="38" fontId="62" fillId="33" borderId="29" xfId="49" applyFont="1" applyFill="1" applyBorder="1" applyAlignment="1">
      <alignment vertical="center" shrinkToFit="1"/>
    </xf>
    <xf numFmtId="0" fontId="62" fillId="33" borderId="29" xfId="61" applyFont="1" applyFill="1" applyBorder="1" applyAlignment="1">
      <alignment horizontal="center" vertical="center" shrinkToFit="1"/>
      <protection/>
    </xf>
    <xf numFmtId="0" fontId="62" fillId="33" borderId="30" xfId="61" applyFont="1" applyFill="1" applyBorder="1" applyAlignment="1">
      <alignment vertical="center" shrinkToFit="1"/>
      <protection/>
    </xf>
    <xf numFmtId="57" fontId="62" fillId="33" borderId="30" xfId="61" applyNumberFormat="1" applyFont="1" applyFill="1" applyBorder="1" applyAlignment="1">
      <alignment horizontal="center" vertical="center" shrinkToFit="1"/>
      <protection/>
    </xf>
    <xf numFmtId="38" fontId="62" fillId="33" borderId="30" xfId="49" applyFont="1" applyFill="1" applyBorder="1" applyAlignment="1">
      <alignment vertical="center" shrinkToFit="1"/>
    </xf>
    <xf numFmtId="0" fontId="62" fillId="33" borderId="30" xfId="61" applyFont="1" applyFill="1" applyBorder="1" applyAlignment="1">
      <alignment horizontal="center" vertical="center" shrinkToFit="1"/>
      <protection/>
    </xf>
    <xf numFmtId="57" fontId="62" fillId="33" borderId="27" xfId="61" applyNumberFormat="1" applyFont="1" applyFill="1" applyBorder="1" applyAlignment="1">
      <alignment horizontal="center" vertical="center"/>
      <protection/>
    </xf>
    <xf numFmtId="38" fontId="62" fillId="33" borderId="10" xfId="49" applyFont="1" applyFill="1" applyBorder="1" applyAlignment="1">
      <alignment vertical="center"/>
    </xf>
    <xf numFmtId="0" fontId="62" fillId="33" borderId="27" xfId="61" applyFont="1" applyFill="1" applyBorder="1" applyAlignment="1">
      <alignment horizontal="center" vertical="center"/>
      <protection/>
    </xf>
    <xf numFmtId="0" fontId="63" fillId="0" borderId="0" xfId="61" applyFont="1" applyFill="1" applyAlignment="1">
      <alignment vertical="center"/>
      <protection/>
    </xf>
    <xf numFmtId="0" fontId="62" fillId="0" borderId="0" xfId="61" applyFont="1" applyFill="1" applyBorder="1" applyAlignment="1">
      <alignment vertical="center" textRotation="255"/>
      <protection/>
    </xf>
    <xf numFmtId="0" fontId="63" fillId="0" borderId="0" xfId="61" applyFont="1" applyFill="1" applyAlignment="1">
      <alignment horizontal="left" vertical="center"/>
      <protection/>
    </xf>
    <xf numFmtId="0" fontId="63" fillId="0" borderId="0" xfId="61" applyFont="1" applyFill="1" applyAlignment="1">
      <alignment horizontal="center" vertical="center"/>
      <protection/>
    </xf>
    <xf numFmtId="185" fontId="62" fillId="33" borderId="10" xfId="49" applyNumberFormat="1" applyFont="1" applyFill="1" applyBorder="1" applyAlignment="1">
      <alignment horizontal="right" vertical="center"/>
    </xf>
    <xf numFmtId="187" fontId="62" fillId="33" borderId="10" xfId="49" applyNumberFormat="1" applyFont="1" applyFill="1" applyBorder="1" applyAlignment="1">
      <alignment vertical="center" shrinkToFit="1"/>
    </xf>
    <xf numFmtId="0" fontId="62" fillId="33" borderId="31" xfId="61" applyFont="1" applyFill="1" applyBorder="1" applyAlignment="1">
      <alignment horizontal="center" vertical="center"/>
      <protection/>
    </xf>
    <xf numFmtId="0" fontId="65" fillId="33" borderId="31" xfId="61" applyFont="1" applyFill="1" applyBorder="1" applyAlignment="1">
      <alignment vertical="center" shrinkToFit="1"/>
      <protection/>
    </xf>
    <xf numFmtId="0" fontId="62" fillId="33" borderId="32" xfId="61" applyFont="1" applyFill="1" applyBorder="1" applyAlignment="1">
      <alignment horizontal="center" vertical="center"/>
      <protection/>
    </xf>
    <xf numFmtId="0" fontId="65" fillId="33" borderId="32" xfId="61" applyFont="1" applyFill="1" applyBorder="1" applyAlignment="1">
      <alignment vertical="center" shrinkToFit="1"/>
      <protection/>
    </xf>
    <xf numFmtId="0" fontId="65" fillId="33" borderId="10" xfId="61" applyFont="1" applyFill="1" applyBorder="1" applyAlignment="1">
      <alignment vertical="center" shrinkToFit="1"/>
      <protection/>
    </xf>
    <xf numFmtId="0" fontId="62" fillId="33" borderId="10" xfId="61" applyFont="1" applyFill="1" applyBorder="1" applyAlignment="1">
      <alignment horizontal="center" vertical="center" shrinkToFit="1"/>
      <protection/>
    </xf>
    <xf numFmtId="57" fontId="62" fillId="33" borderId="10" xfId="61" applyNumberFormat="1" applyFont="1" applyFill="1" applyBorder="1" applyAlignment="1">
      <alignment horizontal="center" vertical="center"/>
      <protection/>
    </xf>
    <xf numFmtId="185" fontId="62" fillId="33" borderId="10" xfId="49" applyNumberFormat="1" applyFont="1" applyFill="1" applyBorder="1" applyAlignment="1">
      <alignment horizontal="center" vertical="center"/>
    </xf>
    <xf numFmtId="185" fontId="62" fillId="33" borderId="0" xfId="49" applyNumberFormat="1" applyFont="1" applyFill="1" applyBorder="1" applyAlignment="1">
      <alignment horizontal="center" vertical="center"/>
    </xf>
    <xf numFmtId="0" fontId="62" fillId="0" borderId="11" xfId="61" applyFont="1" applyFill="1" applyBorder="1" applyAlignment="1">
      <alignment horizontal="center" vertical="center" wrapText="1"/>
      <protection/>
    </xf>
    <xf numFmtId="0" fontId="62" fillId="0" borderId="13" xfId="61" applyFont="1" applyFill="1" applyBorder="1" applyAlignment="1">
      <alignment horizontal="center" vertical="center" wrapText="1"/>
      <protection/>
    </xf>
    <xf numFmtId="0" fontId="62" fillId="0" borderId="14" xfId="61" applyFont="1" applyFill="1" applyBorder="1" applyAlignment="1">
      <alignment horizontal="center" vertical="center" wrapText="1"/>
      <protection/>
    </xf>
    <xf numFmtId="0" fontId="62" fillId="0" borderId="14" xfId="61" applyFont="1" applyFill="1" applyBorder="1" applyAlignment="1">
      <alignment vertical="center"/>
      <protection/>
    </xf>
    <xf numFmtId="49" fontId="62" fillId="33" borderId="0" xfId="61" applyNumberFormat="1" applyFont="1" applyFill="1" applyAlignment="1">
      <alignment horizontal="center" vertical="center"/>
      <protection/>
    </xf>
    <xf numFmtId="0" fontId="62" fillId="33" borderId="33" xfId="61" applyFont="1" applyFill="1" applyBorder="1" applyAlignment="1">
      <alignment horizontal="center" vertical="center"/>
      <protection/>
    </xf>
    <xf numFmtId="0" fontId="62" fillId="33" borderId="0" xfId="61" applyFont="1" applyFill="1" applyBorder="1" applyAlignment="1">
      <alignment vertical="center"/>
      <protection/>
    </xf>
    <xf numFmtId="0" fontId="62" fillId="33" borderId="15" xfId="61" applyFont="1" applyFill="1" applyBorder="1" applyAlignment="1">
      <alignment horizontal="center" vertical="center"/>
      <protection/>
    </xf>
    <xf numFmtId="0" fontId="62" fillId="33" borderId="14" xfId="61" applyFont="1" applyFill="1" applyBorder="1" applyAlignment="1">
      <alignment vertical="center" wrapText="1"/>
      <protection/>
    </xf>
    <xf numFmtId="185" fontId="62" fillId="33" borderId="14" xfId="49" applyNumberFormat="1" applyFont="1" applyFill="1" applyBorder="1" applyAlignment="1">
      <alignment horizontal="center" vertical="center"/>
    </xf>
    <xf numFmtId="186" fontId="62" fillId="33" borderId="14" xfId="49" applyNumberFormat="1" applyFont="1" applyFill="1" applyBorder="1" applyAlignment="1">
      <alignment horizontal="center" vertical="center"/>
    </xf>
    <xf numFmtId="0" fontId="61" fillId="33" borderId="14" xfId="61" applyFont="1" applyFill="1" applyBorder="1" applyAlignment="1">
      <alignment horizontal="center" vertical="center"/>
      <protection/>
    </xf>
    <xf numFmtId="0" fontId="62" fillId="33" borderId="34" xfId="61" applyFont="1" applyFill="1" applyBorder="1" applyAlignment="1">
      <alignment horizontal="center" vertical="center"/>
      <protection/>
    </xf>
    <xf numFmtId="0" fontId="62" fillId="33" borderId="35" xfId="61" applyFont="1" applyFill="1" applyBorder="1" applyAlignment="1">
      <alignment horizontal="center" vertical="center"/>
      <protection/>
    </xf>
    <xf numFmtId="184" fontId="62" fillId="33" borderId="34" xfId="49" applyNumberFormat="1" applyFont="1" applyFill="1" applyBorder="1" applyAlignment="1">
      <alignment horizontal="center" vertical="center"/>
    </xf>
    <xf numFmtId="184" fontId="62" fillId="33" borderId="35" xfId="49" applyNumberFormat="1" applyFont="1" applyFill="1" applyBorder="1" applyAlignment="1">
      <alignment horizontal="center" vertical="center"/>
    </xf>
    <xf numFmtId="20" fontId="62" fillId="33" borderId="10" xfId="61" applyNumberFormat="1" applyFont="1" applyFill="1" applyBorder="1" applyAlignment="1">
      <alignment horizontal="center" vertical="center"/>
      <protection/>
    </xf>
    <xf numFmtId="0" fontId="62" fillId="33" borderId="10" xfId="61" applyFont="1" applyFill="1" applyBorder="1" applyAlignment="1">
      <alignment vertical="center" shrinkToFit="1"/>
      <protection/>
    </xf>
    <xf numFmtId="0" fontId="62" fillId="33" borderId="36" xfId="61" applyFont="1" applyFill="1" applyBorder="1" applyAlignment="1">
      <alignment horizontal="center" vertical="center"/>
      <protection/>
    </xf>
    <xf numFmtId="187" fontId="62" fillId="33" borderId="34" xfId="49" applyNumberFormat="1" applyFont="1" applyFill="1" applyBorder="1" applyAlignment="1">
      <alignment vertical="center"/>
    </xf>
    <xf numFmtId="187" fontId="62" fillId="33" borderId="36" xfId="49" applyNumberFormat="1" applyFont="1" applyFill="1" applyBorder="1" applyAlignment="1">
      <alignment vertical="center"/>
    </xf>
    <xf numFmtId="187" fontId="62" fillId="33" borderId="35" xfId="49" applyNumberFormat="1" applyFont="1" applyFill="1" applyBorder="1" applyAlignment="1">
      <alignment vertical="center"/>
    </xf>
    <xf numFmtId="187" fontId="62" fillId="33" borderId="10" xfId="49" applyNumberFormat="1" applyFont="1" applyFill="1" applyBorder="1" applyAlignment="1">
      <alignment vertical="center"/>
    </xf>
    <xf numFmtId="185" fontId="62" fillId="33" borderId="34" xfId="49" applyNumberFormat="1" applyFont="1" applyFill="1" applyBorder="1" applyAlignment="1">
      <alignment vertical="center"/>
    </xf>
    <xf numFmtId="185" fontId="62" fillId="33" borderId="36" xfId="49" applyNumberFormat="1" applyFont="1" applyFill="1" applyBorder="1" applyAlignment="1">
      <alignment vertical="center"/>
    </xf>
    <xf numFmtId="185" fontId="62" fillId="33" borderId="35" xfId="49" applyNumberFormat="1" applyFont="1" applyFill="1" applyBorder="1" applyAlignment="1">
      <alignment vertical="center"/>
    </xf>
    <xf numFmtId="185" fontId="62" fillId="33" borderId="10" xfId="49" applyNumberFormat="1" applyFont="1" applyFill="1" applyBorder="1" applyAlignment="1">
      <alignment vertical="center"/>
    </xf>
    <xf numFmtId="0" fontId="62" fillId="0" borderId="0" xfId="0" applyFont="1" applyAlignment="1">
      <alignment vertical="center"/>
    </xf>
    <xf numFmtId="0" fontId="62" fillId="33" borderId="10" xfId="0" applyFont="1" applyFill="1" applyBorder="1" applyAlignment="1">
      <alignment horizontal="center" vertical="center"/>
    </xf>
    <xf numFmtId="0" fontId="61" fillId="33" borderId="10" xfId="0" applyFont="1" applyFill="1" applyBorder="1" applyAlignment="1">
      <alignment horizontal="center" vertical="center"/>
    </xf>
    <xf numFmtId="207" fontId="62" fillId="33" borderId="10" xfId="49" applyNumberFormat="1" applyFont="1" applyFill="1" applyBorder="1" applyAlignment="1">
      <alignment vertical="center"/>
    </xf>
    <xf numFmtId="208" fontId="62" fillId="33" borderId="10" xfId="49" applyNumberFormat="1" applyFont="1" applyFill="1" applyBorder="1" applyAlignment="1">
      <alignment vertical="center"/>
    </xf>
    <xf numFmtId="0" fontId="62" fillId="33" borderId="20" xfId="0" applyFont="1" applyFill="1" applyBorder="1" applyAlignment="1">
      <alignment horizontal="center" vertical="center"/>
    </xf>
    <xf numFmtId="0" fontId="62" fillId="33" borderId="20" xfId="0" applyFont="1" applyFill="1" applyBorder="1" applyAlignment="1">
      <alignment vertical="center"/>
    </xf>
    <xf numFmtId="0" fontId="62" fillId="0" borderId="0" xfId="0" applyFont="1" applyBorder="1" applyAlignment="1">
      <alignment vertical="center"/>
    </xf>
    <xf numFmtId="0" fontId="62" fillId="33" borderId="24" xfId="0" applyFont="1" applyFill="1" applyBorder="1" applyAlignment="1">
      <alignment vertical="center"/>
    </xf>
    <xf numFmtId="0" fontId="62" fillId="33" borderId="24" xfId="0" applyFont="1" applyFill="1" applyBorder="1" applyAlignment="1">
      <alignment horizontal="center" vertical="center"/>
    </xf>
    <xf numFmtId="0" fontId="62" fillId="33" borderId="16" xfId="0" applyFont="1" applyFill="1" applyBorder="1" applyAlignment="1">
      <alignment vertical="center"/>
    </xf>
    <xf numFmtId="0" fontId="62" fillId="33" borderId="21" xfId="0" applyFont="1" applyFill="1" applyBorder="1" applyAlignment="1">
      <alignment vertical="center"/>
    </xf>
    <xf numFmtId="0" fontId="62" fillId="33" borderId="22" xfId="0" applyFont="1" applyFill="1" applyBorder="1" applyAlignment="1">
      <alignment vertical="center"/>
    </xf>
    <xf numFmtId="0" fontId="62" fillId="33" borderId="0" xfId="0" applyFont="1" applyFill="1" applyBorder="1" applyAlignment="1">
      <alignment vertical="center"/>
    </xf>
    <xf numFmtId="0" fontId="62" fillId="33" borderId="23" xfId="0" applyFont="1" applyFill="1" applyBorder="1" applyAlignment="1">
      <alignment vertical="center"/>
    </xf>
    <xf numFmtId="0" fontId="62" fillId="33" borderId="33" xfId="0" applyFont="1" applyFill="1" applyBorder="1" applyAlignment="1">
      <alignment vertical="center"/>
    </xf>
    <xf numFmtId="0" fontId="62" fillId="33" borderId="37" xfId="0" applyFont="1" applyFill="1" applyBorder="1" applyAlignment="1">
      <alignment vertical="center"/>
    </xf>
    <xf numFmtId="0" fontId="62" fillId="33" borderId="32" xfId="0" applyFont="1" applyFill="1" applyBorder="1" applyAlignment="1">
      <alignment horizontal="left" vertical="top"/>
    </xf>
    <xf numFmtId="0" fontId="64" fillId="33" borderId="0" xfId="0" applyFont="1" applyFill="1" applyAlignment="1">
      <alignment horizontal="right" vertical="center"/>
    </xf>
    <xf numFmtId="0" fontId="62" fillId="33" borderId="10" xfId="0" applyFont="1" applyFill="1" applyBorder="1" applyAlignment="1">
      <alignment vertical="center" shrinkToFit="1"/>
    </xf>
    <xf numFmtId="185" fontId="62" fillId="33" borderId="10" xfId="49" applyNumberFormat="1" applyFont="1" applyFill="1" applyBorder="1" applyAlignment="1">
      <alignment vertical="center" shrinkToFit="1"/>
    </xf>
    <xf numFmtId="0" fontId="62" fillId="33" borderId="10" xfId="0" applyFont="1" applyFill="1" applyBorder="1" applyAlignment="1">
      <alignment horizontal="center" vertical="center" shrinkToFit="1"/>
    </xf>
    <xf numFmtId="0" fontId="65" fillId="33" borderId="20" xfId="0" applyFont="1" applyFill="1" applyBorder="1" applyAlignment="1">
      <alignment vertical="center"/>
    </xf>
    <xf numFmtId="38" fontId="62" fillId="33" borderId="0" xfId="49" applyFont="1" applyFill="1" applyAlignment="1">
      <alignment vertical="center"/>
    </xf>
    <xf numFmtId="38" fontId="62" fillId="0" borderId="0" xfId="49" applyFont="1" applyAlignment="1">
      <alignment vertical="center"/>
    </xf>
    <xf numFmtId="38" fontId="62" fillId="33" borderId="16" xfId="49" applyFont="1" applyFill="1" applyBorder="1" applyAlignment="1">
      <alignment vertical="center"/>
    </xf>
    <xf numFmtId="38" fontId="62" fillId="33" borderId="20" xfId="49" applyFont="1" applyFill="1" applyBorder="1" applyAlignment="1">
      <alignment vertical="center"/>
    </xf>
    <xf numFmtId="38" fontId="62" fillId="0" borderId="20" xfId="49" applyFont="1" applyBorder="1" applyAlignment="1">
      <alignment vertical="center"/>
    </xf>
    <xf numFmtId="38" fontId="62" fillId="33" borderId="21" xfId="49" applyFont="1" applyFill="1" applyBorder="1" applyAlignment="1">
      <alignment vertical="center"/>
    </xf>
    <xf numFmtId="38" fontId="62" fillId="33" borderId="10" xfId="49" applyFont="1" applyFill="1" applyBorder="1" applyAlignment="1">
      <alignment horizontal="center" vertical="center"/>
    </xf>
    <xf numFmtId="38" fontId="62" fillId="33" borderId="11" xfId="49" applyFont="1" applyFill="1" applyBorder="1" applyAlignment="1">
      <alignment vertical="center"/>
    </xf>
    <xf numFmtId="38" fontId="62" fillId="33" borderId="38" xfId="49" applyFont="1" applyFill="1" applyBorder="1" applyAlignment="1">
      <alignment vertical="center"/>
    </xf>
    <xf numFmtId="38" fontId="62" fillId="33" borderId="14" xfId="49" applyFont="1" applyFill="1" applyBorder="1" applyAlignment="1">
      <alignment vertical="center"/>
    </xf>
    <xf numFmtId="38" fontId="62" fillId="33" borderId="12" xfId="49" applyFont="1" applyFill="1" applyBorder="1" applyAlignment="1">
      <alignment vertical="center"/>
    </xf>
    <xf numFmtId="38" fontId="65" fillId="33" borderId="0" xfId="49" applyFont="1" applyFill="1" applyAlignment="1">
      <alignment horizontal="left" vertical="center"/>
    </xf>
    <xf numFmtId="0" fontId="62" fillId="33" borderId="39" xfId="0" applyFont="1" applyFill="1" applyBorder="1" applyAlignment="1">
      <alignment horizontal="center" vertical="center" wrapText="1"/>
    </xf>
    <xf numFmtId="0" fontId="62" fillId="33" borderId="40"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5" fillId="33" borderId="39" xfId="0" applyFont="1" applyFill="1" applyBorder="1" applyAlignment="1">
      <alignment horizontal="center" vertical="center" wrapText="1"/>
    </xf>
    <xf numFmtId="0" fontId="65" fillId="33" borderId="40" xfId="0" applyFont="1" applyFill="1" applyBorder="1" applyAlignment="1">
      <alignment horizontal="center" vertical="center" wrapText="1"/>
    </xf>
    <xf numFmtId="38" fontId="62" fillId="33" borderId="39" xfId="49" applyFont="1" applyFill="1" applyBorder="1" applyAlignment="1">
      <alignment horizontal="right" vertical="center" wrapText="1"/>
    </xf>
    <xf numFmtId="38" fontId="62" fillId="33" borderId="40" xfId="49" applyFont="1" applyFill="1" applyBorder="1" applyAlignment="1">
      <alignment horizontal="right" vertical="center" wrapText="1"/>
    </xf>
    <xf numFmtId="38" fontId="62" fillId="33" borderId="10" xfId="49" applyFont="1" applyFill="1" applyBorder="1" applyAlignment="1">
      <alignment horizontal="right" vertical="center"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center" vertical="center" wrapText="1"/>
    </xf>
    <xf numFmtId="0" fontId="62" fillId="33" borderId="0" xfId="0" applyFont="1" applyFill="1" applyBorder="1" applyAlignment="1">
      <alignment horizontal="right" vertical="center" wrapText="1"/>
    </xf>
    <xf numFmtId="0" fontId="67" fillId="33" borderId="0" xfId="0" applyFont="1" applyFill="1" applyAlignment="1">
      <alignment vertical="center"/>
    </xf>
    <xf numFmtId="0" fontId="64" fillId="33" borderId="16" xfId="0" applyFont="1" applyFill="1" applyBorder="1" applyAlignment="1">
      <alignment vertical="center"/>
    </xf>
    <xf numFmtId="0" fontId="67" fillId="33" borderId="20" xfId="0" applyFont="1" applyFill="1" applyBorder="1" applyAlignment="1">
      <alignment vertical="center"/>
    </xf>
    <xf numFmtId="0" fontId="64" fillId="33" borderId="22" xfId="0" applyFont="1" applyFill="1" applyBorder="1" applyAlignment="1">
      <alignment vertical="center"/>
    </xf>
    <xf numFmtId="0" fontId="67" fillId="33" borderId="0" xfId="0" applyFont="1" applyFill="1" applyBorder="1" applyAlignment="1">
      <alignment vertical="center"/>
    </xf>
    <xf numFmtId="0" fontId="64" fillId="33" borderId="18" xfId="0" applyFont="1" applyFill="1" applyBorder="1" applyAlignment="1">
      <alignment vertical="center"/>
    </xf>
    <xf numFmtId="0" fontId="62" fillId="33" borderId="24" xfId="0" applyFont="1" applyFill="1" applyBorder="1" applyAlignment="1">
      <alignment vertical="center"/>
    </xf>
    <xf numFmtId="0" fontId="62" fillId="33" borderId="25" xfId="0" applyFont="1" applyFill="1" applyBorder="1" applyAlignment="1">
      <alignment vertical="center"/>
    </xf>
    <xf numFmtId="0" fontId="62" fillId="33" borderId="0" xfId="0" applyFont="1" applyFill="1" applyBorder="1" applyAlignment="1">
      <alignment vertical="center" wrapText="1"/>
    </xf>
    <xf numFmtId="0" fontId="62" fillId="33" borderId="0" xfId="0" applyFont="1" applyFill="1" applyBorder="1" applyAlignment="1">
      <alignment vertical="center"/>
    </xf>
    <xf numFmtId="0" fontId="62" fillId="0" borderId="0" xfId="0" applyFont="1" applyBorder="1" applyAlignment="1">
      <alignment horizontal="right" vertical="center" wrapText="1"/>
    </xf>
    <xf numFmtId="0" fontId="62" fillId="0" borderId="0" xfId="0" applyFont="1" applyBorder="1" applyAlignment="1">
      <alignment vertical="center"/>
    </xf>
    <xf numFmtId="0" fontId="65" fillId="33" borderId="0" xfId="0" applyFont="1" applyFill="1" applyBorder="1" applyAlignment="1">
      <alignment vertical="center"/>
    </xf>
    <xf numFmtId="0" fontId="62" fillId="33" borderId="0" xfId="0" applyFont="1" applyFill="1" applyBorder="1" applyAlignment="1">
      <alignment horizontal="right" vertical="center"/>
    </xf>
    <xf numFmtId="0" fontId="62" fillId="0" borderId="10" xfId="0" applyFont="1" applyBorder="1" applyAlignment="1">
      <alignment horizontal="center" vertical="center" textRotation="255" wrapText="1"/>
    </xf>
    <xf numFmtId="38" fontId="62" fillId="0" borderId="33" xfId="49" applyFont="1" applyBorder="1" applyAlignment="1">
      <alignment horizontal="right" vertical="center" wrapText="1"/>
    </xf>
    <xf numFmtId="211" fontId="62" fillId="0" borderId="32" xfId="49" applyNumberFormat="1" applyFont="1" applyBorder="1" applyAlignment="1">
      <alignment horizontal="right" vertical="center" wrapText="1"/>
    </xf>
    <xf numFmtId="0" fontId="65" fillId="33" borderId="0" xfId="0" applyFont="1" applyFill="1" applyBorder="1" applyAlignment="1">
      <alignment horizontal="left" vertical="center"/>
    </xf>
    <xf numFmtId="0" fontId="64" fillId="33" borderId="15" xfId="61" applyFont="1" applyFill="1" applyBorder="1" applyAlignment="1">
      <alignment vertical="center"/>
      <protection/>
    </xf>
    <xf numFmtId="0" fontId="64" fillId="33" borderId="12" xfId="61" applyFont="1" applyFill="1" applyBorder="1" applyAlignment="1">
      <alignment horizontal="right" vertical="center"/>
      <protection/>
    </xf>
    <xf numFmtId="0" fontId="64" fillId="33" borderId="41" xfId="61" applyFont="1" applyFill="1" applyBorder="1" applyAlignment="1">
      <alignment vertical="center"/>
      <protection/>
    </xf>
    <xf numFmtId="0" fontId="64" fillId="33" borderId="14" xfId="61" applyFont="1" applyFill="1" applyBorder="1" applyAlignment="1">
      <alignment horizontal="right" vertical="center"/>
      <protection/>
    </xf>
    <xf numFmtId="0" fontId="64" fillId="33" borderId="42" xfId="61" applyFont="1" applyFill="1" applyBorder="1" applyAlignment="1">
      <alignment horizontal="right" vertical="center"/>
      <protection/>
    </xf>
    <xf numFmtId="0" fontId="64" fillId="33" borderId="12" xfId="61" applyFont="1" applyFill="1" applyBorder="1" applyAlignment="1">
      <alignment vertical="center"/>
      <protection/>
    </xf>
    <xf numFmtId="0" fontId="64" fillId="33" borderId="14" xfId="61" applyFont="1" applyFill="1" applyBorder="1" applyAlignment="1">
      <alignment vertical="center"/>
      <protection/>
    </xf>
    <xf numFmtId="0" fontId="64" fillId="33" borderId="11" xfId="61" applyFont="1" applyFill="1" applyBorder="1" applyAlignment="1">
      <alignment vertical="center"/>
      <protection/>
    </xf>
    <xf numFmtId="49" fontId="64" fillId="33" borderId="42" xfId="61" applyNumberFormat="1" applyFont="1" applyFill="1" applyBorder="1" applyAlignment="1">
      <alignment horizontal="right" vertical="center"/>
      <protection/>
    </xf>
    <xf numFmtId="49" fontId="64" fillId="33" borderId="14" xfId="61" applyNumberFormat="1" applyFont="1" applyFill="1" applyBorder="1" applyAlignment="1">
      <alignment horizontal="right" vertical="center"/>
      <protection/>
    </xf>
    <xf numFmtId="0" fontId="64" fillId="33" borderId="11" xfId="61" applyFont="1" applyFill="1" applyBorder="1" applyAlignment="1">
      <alignment vertical="center" shrinkToFit="1"/>
      <protection/>
    </xf>
    <xf numFmtId="0" fontId="64" fillId="33" borderId="28" xfId="61" applyFont="1" applyFill="1" applyBorder="1" applyAlignment="1">
      <alignment horizontal="right" vertical="center"/>
      <protection/>
    </xf>
    <xf numFmtId="0" fontId="64" fillId="33" borderId="42" xfId="61" applyFont="1" applyFill="1" applyBorder="1" applyAlignment="1">
      <alignment horizontal="center" vertical="center"/>
      <protection/>
    </xf>
    <xf numFmtId="0" fontId="64" fillId="33" borderId="10" xfId="61" applyFont="1" applyFill="1" applyBorder="1" applyAlignment="1">
      <alignment horizontal="right" vertical="center"/>
      <protection/>
    </xf>
    <xf numFmtId="0" fontId="62" fillId="33" borderId="10" xfId="61" applyFont="1" applyFill="1" applyBorder="1" applyAlignment="1">
      <alignment vertical="center" wrapText="1" shrinkToFit="1"/>
      <protection/>
    </xf>
    <xf numFmtId="0" fontId="68" fillId="33" borderId="10" xfId="61" applyFont="1" applyFill="1" applyBorder="1" applyAlignment="1">
      <alignment vertical="center"/>
      <protection/>
    </xf>
    <xf numFmtId="0" fontId="68" fillId="33" borderId="10" xfId="61" applyFont="1" applyFill="1" applyBorder="1" applyAlignment="1">
      <alignment horizontal="center" vertical="center"/>
      <protection/>
    </xf>
    <xf numFmtId="0" fontId="62" fillId="33" borderId="10" xfId="0" applyFont="1" applyFill="1" applyBorder="1" applyAlignment="1">
      <alignment vertical="center" wrapText="1"/>
    </xf>
    <xf numFmtId="0" fontId="62" fillId="33" borderId="10" xfId="61" applyFont="1" applyFill="1" applyBorder="1" applyAlignment="1">
      <alignment horizontal="left" vertical="center"/>
      <protection/>
    </xf>
    <xf numFmtId="0" fontId="62" fillId="33" borderId="10" xfId="61" applyFont="1" applyFill="1" applyBorder="1" applyAlignment="1">
      <alignment horizontal="right" vertical="center"/>
      <protection/>
    </xf>
    <xf numFmtId="0" fontId="62" fillId="33" borderId="0" xfId="0" applyFont="1" applyFill="1" applyAlignment="1">
      <alignment vertical="center"/>
    </xf>
    <xf numFmtId="0" fontId="62" fillId="0" borderId="0" xfId="0" applyFont="1" applyAlignment="1">
      <alignment vertical="center"/>
    </xf>
    <xf numFmtId="0" fontId="62" fillId="33" borderId="10" xfId="0" applyFont="1" applyFill="1" applyBorder="1" applyAlignment="1">
      <alignment vertical="center"/>
    </xf>
    <xf numFmtId="20" fontId="62" fillId="33" borderId="10" xfId="0" applyNumberFormat="1" applyFont="1" applyFill="1" applyBorder="1" applyAlignment="1">
      <alignment vertical="center"/>
    </xf>
    <xf numFmtId="0" fontId="62" fillId="33" borderId="10" xfId="0" applyFont="1" applyFill="1" applyBorder="1" applyAlignment="1">
      <alignment horizontal="left" vertical="center"/>
    </xf>
    <xf numFmtId="0" fontId="65" fillId="33" borderId="0" xfId="0" applyFont="1" applyFill="1" applyAlignment="1">
      <alignment vertical="center"/>
    </xf>
    <xf numFmtId="0" fontId="62" fillId="33" borderId="0" xfId="62" applyFont="1" applyFill="1" applyAlignment="1">
      <alignment horizontal="right" vertical="center"/>
      <protection/>
    </xf>
    <xf numFmtId="0" fontId="62" fillId="0" borderId="0" xfId="62" applyFont="1" applyAlignment="1">
      <alignment vertical="center"/>
      <protection/>
    </xf>
    <xf numFmtId="0" fontId="62" fillId="33" borderId="10" xfId="62" applyFont="1" applyFill="1" applyBorder="1" applyAlignment="1">
      <alignment horizontal="center" vertical="center"/>
      <protection/>
    </xf>
    <xf numFmtId="0" fontId="62" fillId="33" borderId="10" xfId="62" applyFont="1" applyFill="1" applyBorder="1" applyAlignment="1">
      <alignment horizontal="center" vertical="center" wrapText="1"/>
      <protection/>
    </xf>
    <xf numFmtId="0" fontId="62" fillId="0" borderId="0" xfId="62" applyFont="1" applyAlignment="1">
      <alignment horizontal="center" vertical="center" textRotation="255"/>
      <protection/>
    </xf>
    <xf numFmtId="0" fontId="62" fillId="33" borderId="10" xfId="62" applyFont="1" applyFill="1" applyBorder="1" applyAlignment="1">
      <alignment vertical="center" shrinkToFit="1"/>
      <protection/>
    </xf>
    <xf numFmtId="57" fontId="62" fillId="33" borderId="10" xfId="62" applyNumberFormat="1" applyFont="1" applyFill="1" applyBorder="1" applyAlignment="1">
      <alignment horizontal="center" vertical="center" shrinkToFit="1"/>
      <protection/>
    </xf>
    <xf numFmtId="200" fontId="62" fillId="33" borderId="10" xfId="49" applyNumberFormat="1" applyFont="1" applyFill="1" applyBorder="1" applyAlignment="1">
      <alignment vertical="center" shrinkToFit="1"/>
    </xf>
    <xf numFmtId="0" fontId="62" fillId="33" borderId="10" xfId="62" applyFont="1" applyFill="1" applyBorder="1" applyAlignment="1">
      <alignment horizontal="left" vertical="center" shrinkToFit="1"/>
      <protection/>
    </xf>
    <xf numFmtId="0" fontId="65" fillId="33" borderId="0" xfId="62" applyFont="1" applyFill="1" applyAlignment="1">
      <alignment vertical="center"/>
      <protection/>
    </xf>
    <xf numFmtId="0" fontId="62" fillId="33" borderId="0" xfId="62" applyFont="1" applyFill="1" applyBorder="1" applyAlignment="1">
      <alignment vertical="center"/>
      <protection/>
    </xf>
    <xf numFmtId="0" fontId="62" fillId="33" borderId="0" xfId="62" applyFont="1" applyFill="1" applyBorder="1" applyAlignment="1">
      <alignment vertical="center" shrinkToFit="1"/>
      <protection/>
    </xf>
    <xf numFmtId="57" fontId="62" fillId="33" borderId="0" xfId="62" applyNumberFormat="1" applyFont="1" applyFill="1" applyBorder="1" applyAlignment="1">
      <alignment horizontal="center" vertical="center" shrinkToFit="1"/>
      <protection/>
    </xf>
    <xf numFmtId="0" fontId="62" fillId="33" borderId="16" xfId="62" applyFont="1" applyFill="1" applyBorder="1" applyAlignment="1">
      <alignment vertical="center"/>
      <protection/>
    </xf>
    <xf numFmtId="0" fontId="62" fillId="33" borderId="20" xfId="62" applyFont="1" applyFill="1" applyBorder="1" applyAlignment="1">
      <alignment vertical="center"/>
      <protection/>
    </xf>
    <xf numFmtId="57" fontId="62" fillId="33" borderId="20" xfId="62" applyNumberFormat="1" applyFont="1" applyFill="1" applyBorder="1" applyAlignment="1">
      <alignment vertical="center"/>
      <protection/>
    </xf>
    <xf numFmtId="0" fontId="62" fillId="33" borderId="21" xfId="62" applyFont="1" applyFill="1" applyBorder="1" applyAlignment="1">
      <alignment vertical="center"/>
      <protection/>
    </xf>
    <xf numFmtId="0" fontId="62" fillId="0" borderId="0" xfId="61" applyFont="1" applyAlignment="1">
      <alignment horizontal="center" vertical="center"/>
      <protection/>
    </xf>
    <xf numFmtId="57" fontId="62" fillId="33" borderId="11" xfId="61" applyNumberFormat="1" applyFont="1" applyFill="1" applyBorder="1" applyAlignment="1">
      <alignment horizontal="center" vertical="center" shrinkToFit="1"/>
      <protection/>
    </xf>
    <xf numFmtId="0" fontId="62" fillId="33" borderId="12" xfId="61" applyFont="1" applyFill="1" applyBorder="1" applyAlignment="1">
      <alignment horizontal="center" vertical="center" shrinkToFit="1"/>
      <protection/>
    </xf>
    <xf numFmtId="57" fontId="62" fillId="33" borderId="14" xfId="61" applyNumberFormat="1" applyFont="1" applyFill="1" applyBorder="1" applyAlignment="1">
      <alignment horizontal="center" vertical="center" shrinkToFit="1"/>
      <protection/>
    </xf>
    <xf numFmtId="0" fontId="62" fillId="0" borderId="10" xfId="61" applyFont="1" applyBorder="1" applyAlignment="1">
      <alignment horizontal="center" vertical="center"/>
      <protection/>
    </xf>
    <xf numFmtId="0" fontId="62" fillId="0" borderId="10" xfId="61" applyFont="1" applyFill="1" applyBorder="1" applyAlignment="1">
      <alignment horizontal="center" vertical="center" shrinkToFit="1"/>
      <protection/>
    </xf>
    <xf numFmtId="57" fontId="62" fillId="0" borderId="11" xfId="61" applyNumberFormat="1" applyFont="1" applyFill="1" applyBorder="1" applyAlignment="1">
      <alignment horizontal="center" vertical="center" shrinkToFit="1"/>
      <protection/>
    </xf>
    <xf numFmtId="0" fontId="62" fillId="0" borderId="12" xfId="61" applyFont="1" applyFill="1" applyBorder="1" applyAlignment="1">
      <alignment horizontal="center" vertical="center" shrinkToFit="1"/>
      <protection/>
    </xf>
    <xf numFmtId="57" fontId="62" fillId="0" borderId="14" xfId="61" applyNumberFormat="1" applyFont="1" applyFill="1" applyBorder="1" applyAlignment="1">
      <alignment horizontal="center" vertical="center" shrinkToFit="1"/>
      <protection/>
    </xf>
    <xf numFmtId="0" fontId="62" fillId="0" borderId="10" xfId="61" applyFont="1" applyFill="1" applyBorder="1" applyAlignment="1">
      <alignment horizontal="center" vertical="center"/>
      <protection/>
    </xf>
    <xf numFmtId="0" fontId="62" fillId="0" borderId="0" xfId="61" applyFont="1" applyFill="1" applyAlignment="1">
      <alignment horizontal="center" vertical="center"/>
      <protection/>
    </xf>
    <xf numFmtId="0" fontId="62" fillId="33" borderId="14" xfId="61" applyFont="1" applyFill="1" applyBorder="1" applyAlignment="1">
      <alignment horizontal="center" vertical="center" shrinkToFit="1"/>
      <protection/>
    </xf>
    <xf numFmtId="0" fontId="62" fillId="0" borderId="0" xfId="61" applyFont="1" applyBorder="1" applyAlignment="1">
      <alignment vertical="center"/>
      <protection/>
    </xf>
    <xf numFmtId="0" fontId="62" fillId="33" borderId="0" xfId="0" applyFont="1" applyFill="1" applyAlignment="1">
      <alignment horizontal="right" vertical="center"/>
    </xf>
    <xf numFmtId="0" fontId="63" fillId="34" borderId="10" xfId="61" applyFont="1" applyFill="1" applyBorder="1" applyAlignment="1">
      <alignment horizontal="center" vertical="center" wrapText="1" shrinkToFit="1"/>
      <protection/>
    </xf>
    <xf numFmtId="57" fontId="62" fillId="33" borderId="10" xfId="0" applyNumberFormat="1" applyFont="1" applyFill="1" applyBorder="1" applyAlignment="1">
      <alignment horizontal="center" vertical="center" shrinkToFit="1"/>
    </xf>
    <xf numFmtId="38" fontId="62" fillId="33" borderId="10" xfId="49" applyFont="1" applyFill="1" applyBorder="1" applyAlignment="1">
      <alignment horizontal="right" vertical="center" wrapText="1" shrinkToFit="1"/>
    </xf>
    <xf numFmtId="0" fontId="62" fillId="0" borderId="10" xfId="61" applyFont="1" applyBorder="1" applyAlignment="1">
      <alignment vertical="center"/>
      <protection/>
    </xf>
    <xf numFmtId="0" fontId="65" fillId="0" borderId="0" xfId="61" applyFont="1" applyAlignment="1">
      <alignment vertical="center"/>
      <protection/>
    </xf>
    <xf numFmtId="0" fontId="65" fillId="0" borderId="0" xfId="61" applyFont="1" applyBorder="1" applyAlignment="1">
      <alignment vertical="center"/>
      <protection/>
    </xf>
    <xf numFmtId="0" fontId="65" fillId="0" borderId="43" xfId="61" applyFont="1" applyBorder="1" applyAlignment="1">
      <alignment vertical="center"/>
      <protection/>
    </xf>
    <xf numFmtId="0" fontId="65" fillId="0" borderId="44" xfId="61" applyFont="1" applyBorder="1" applyAlignment="1">
      <alignment vertical="center"/>
      <protection/>
    </xf>
    <xf numFmtId="0" fontId="65" fillId="0" borderId="45" xfId="61" applyFont="1" applyBorder="1" applyAlignment="1">
      <alignment vertical="center"/>
      <protection/>
    </xf>
    <xf numFmtId="0" fontId="65" fillId="0" borderId="46" xfId="61" applyFont="1" applyBorder="1" applyAlignment="1">
      <alignment vertical="center"/>
      <protection/>
    </xf>
    <xf numFmtId="0" fontId="65" fillId="0" borderId="47" xfId="61" applyFont="1" applyBorder="1" applyAlignment="1">
      <alignment vertical="center"/>
      <protection/>
    </xf>
    <xf numFmtId="0" fontId="65" fillId="0" borderId="0" xfId="61" applyFont="1" applyAlignment="1">
      <alignment horizontal="right" vertical="center"/>
      <protection/>
    </xf>
    <xf numFmtId="0" fontId="69" fillId="0" borderId="0" xfId="61" applyFont="1" applyAlignment="1">
      <alignment vertical="center"/>
      <protection/>
    </xf>
    <xf numFmtId="0" fontId="65" fillId="0" borderId="48" xfId="61" applyFont="1" applyBorder="1" applyAlignment="1">
      <alignment vertical="center"/>
      <protection/>
    </xf>
    <xf numFmtId="0" fontId="65" fillId="0" borderId="49" xfId="61" applyFont="1" applyBorder="1" applyAlignment="1">
      <alignment vertical="center"/>
      <protection/>
    </xf>
    <xf numFmtId="0" fontId="65" fillId="0" borderId="50" xfId="61" applyFont="1" applyBorder="1" applyAlignment="1">
      <alignment vertical="center"/>
      <protection/>
    </xf>
    <xf numFmtId="0" fontId="65" fillId="0" borderId="51" xfId="61" applyFont="1" applyBorder="1" applyAlignment="1">
      <alignment vertical="center"/>
      <protection/>
    </xf>
    <xf numFmtId="0" fontId="65" fillId="0" borderId="52" xfId="61" applyFont="1" applyBorder="1" applyAlignment="1">
      <alignment vertical="center"/>
      <protection/>
    </xf>
    <xf numFmtId="0" fontId="65" fillId="0" borderId="53" xfId="61" applyFont="1" applyBorder="1" applyAlignment="1">
      <alignment vertical="center"/>
      <protection/>
    </xf>
    <xf numFmtId="0" fontId="65" fillId="0" borderId="54" xfId="61" applyFont="1" applyBorder="1" applyAlignment="1">
      <alignment vertical="center"/>
      <protection/>
    </xf>
    <xf numFmtId="0" fontId="65" fillId="0" borderId="0" xfId="61" applyFont="1" applyBorder="1" applyAlignment="1">
      <alignment horizontal="center" vertical="center"/>
      <protection/>
    </xf>
    <xf numFmtId="0" fontId="65" fillId="0" borderId="48" xfId="61" applyFont="1" applyBorder="1" applyAlignment="1">
      <alignment horizontal="center" vertical="center"/>
      <protection/>
    </xf>
    <xf numFmtId="40" fontId="62" fillId="33" borderId="0" xfId="49" applyNumberFormat="1" applyFont="1" applyFill="1" applyAlignment="1">
      <alignment vertical="center"/>
    </xf>
    <xf numFmtId="40" fontId="62" fillId="0" borderId="0" xfId="49" applyNumberFormat="1" applyFont="1" applyAlignment="1">
      <alignment vertical="center"/>
    </xf>
    <xf numFmtId="40" fontId="62" fillId="33" borderId="10" xfId="49" applyNumberFormat="1" applyFont="1" applyFill="1" applyBorder="1" applyAlignment="1">
      <alignment horizontal="center" vertical="center"/>
    </xf>
    <xf numFmtId="176" fontId="62" fillId="33" borderId="10" xfId="49" applyNumberFormat="1" applyFont="1" applyFill="1" applyBorder="1" applyAlignment="1">
      <alignment vertical="center"/>
    </xf>
    <xf numFmtId="40" fontId="62" fillId="33" borderId="29" xfId="49" applyNumberFormat="1" applyFont="1" applyFill="1" applyBorder="1" applyAlignment="1">
      <alignment horizontal="center" vertical="center"/>
    </xf>
    <xf numFmtId="177" fontId="62" fillId="33" borderId="29" xfId="49" applyNumberFormat="1" applyFont="1" applyFill="1" applyBorder="1" applyAlignment="1">
      <alignment vertical="center"/>
    </xf>
    <xf numFmtId="176" fontId="62" fillId="33" borderId="29" xfId="49" applyNumberFormat="1" applyFont="1" applyFill="1" applyBorder="1" applyAlignment="1">
      <alignment vertical="center"/>
    </xf>
    <xf numFmtId="40" fontId="62" fillId="33" borderId="30" xfId="49" applyNumberFormat="1" applyFont="1" applyFill="1" applyBorder="1" applyAlignment="1">
      <alignment horizontal="center" vertical="center"/>
    </xf>
    <xf numFmtId="177" fontId="62" fillId="33" borderId="30" xfId="49" applyNumberFormat="1" applyFont="1" applyFill="1" applyBorder="1" applyAlignment="1">
      <alignment vertical="center"/>
    </xf>
    <xf numFmtId="176" fontId="62" fillId="33" borderId="30" xfId="49" applyNumberFormat="1" applyFont="1" applyFill="1" applyBorder="1" applyAlignment="1">
      <alignment vertical="center"/>
    </xf>
    <xf numFmtId="40" fontId="62" fillId="33" borderId="55" xfId="49" applyNumberFormat="1" applyFont="1" applyFill="1" applyBorder="1" applyAlignment="1">
      <alignment horizontal="center" vertical="center"/>
    </xf>
    <xf numFmtId="177" fontId="62" fillId="33" borderId="55" xfId="49" applyNumberFormat="1" applyFont="1" applyFill="1" applyBorder="1" applyAlignment="1">
      <alignment vertical="center"/>
    </xf>
    <xf numFmtId="176" fontId="62" fillId="33" borderId="55" xfId="49" applyNumberFormat="1" applyFont="1" applyFill="1" applyBorder="1" applyAlignment="1">
      <alignment vertical="center"/>
    </xf>
    <xf numFmtId="40" fontId="62" fillId="33" borderId="55" xfId="49" applyNumberFormat="1" applyFont="1" applyFill="1" applyBorder="1" applyAlignment="1">
      <alignment vertical="center"/>
    </xf>
    <xf numFmtId="40" fontId="62" fillId="33" borderId="10" xfId="49" applyNumberFormat="1" applyFont="1" applyFill="1" applyBorder="1" applyAlignment="1">
      <alignment vertical="center"/>
    </xf>
    <xf numFmtId="179" fontId="62" fillId="33" borderId="29" xfId="49" applyNumberFormat="1" applyFont="1" applyFill="1" applyBorder="1" applyAlignment="1">
      <alignment vertical="center"/>
    </xf>
    <xf numFmtId="179" fontId="62" fillId="33" borderId="30" xfId="49" applyNumberFormat="1" applyFont="1" applyFill="1" applyBorder="1" applyAlignment="1">
      <alignment vertical="center"/>
    </xf>
    <xf numFmtId="179" fontId="62" fillId="33" borderId="55" xfId="49" applyNumberFormat="1" applyFont="1" applyFill="1" applyBorder="1" applyAlignment="1">
      <alignment vertical="center"/>
    </xf>
    <xf numFmtId="40" fontId="62" fillId="33" borderId="32" xfId="49" applyNumberFormat="1" applyFont="1" applyFill="1" applyBorder="1" applyAlignment="1">
      <alignment horizontal="center" vertical="center"/>
    </xf>
    <xf numFmtId="177" fontId="62" fillId="33" borderId="32" xfId="49" applyNumberFormat="1" applyFont="1" applyFill="1" applyBorder="1" applyAlignment="1">
      <alignment vertical="center"/>
    </xf>
    <xf numFmtId="176" fontId="62" fillId="33" borderId="32" xfId="49" applyNumberFormat="1" applyFont="1" applyFill="1" applyBorder="1" applyAlignment="1">
      <alignment vertical="center"/>
    </xf>
    <xf numFmtId="40" fontId="62" fillId="33" borderId="32" xfId="49" applyNumberFormat="1" applyFont="1" applyFill="1" applyBorder="1" applyAlignment="1">
      <alignment vertical="center"/>
    </xf>
    <xf numFmtId="0" fontId="63" fillId="0" borderId="0" xfId="61" applyFont="1" applyBorder="1" applyAlignment="1">
      <alignment vertical="top"/>
      <protection/>
    </xf>
    <xf numFmtId="0" fontId="62" fillId="33" borderId="12" xfId="61" applyFont="1" applyFill="1" applyBorder="1" applyAlignment="1">
      <alignment vertical="center"/>
      <protection/>
    </xf>
    <xf numFmtId="49" fontId="62" fillId="33" borderId="10" xfId="61" applyNumberFormat="1" applyFont="1" applyFill="1" applyBorder="1" applyAlignment="1">
      <alignment vertical="center"/>
      <protection/>
    </xf>
    <xf numFmtId="0" fontId="65" fillId="33" borderId="10" xfId="61" applyFont="1" applyFill="1" applyBorder="1" applyAlignment="1">
      <alignment horizontal="center" vertical="center"/>
      <protection/>
    </xf>
    <xf numFmtId="0" fontId="62" fillId="33" borderId="20" xfId="61" applyFont="1" applyFill="1" applyBorder="1" applyAlignment="1">
      <alignment vertical="center"/>
      <protection/>
    </xf>
    <xf numFmtId="0" fontId="62" fillId="33" borderId="21" xfId="61" applyFont="1" applyFill="1" applyBorder="1" applyAlignment="1">
      <alignment vertical="center"/>
      <protection/>
    </xf>
    <xf numFmtId="0" fontId="62" fillId="33" borderId="22" xfId="61" applyFont="1" applyFill="1" applyBorder="1" applyAlignment="1">
      <alignment vertical="center"/>
      <protection/>
    </xf>
    <xf numFmtId="0" fontId="62" fillId="33" borderId="23" xfId="61" applyFont="1" applyFill="1" applyBorder="1" applyAlignment="1">
      <alignment vertical="center"/>
      <protection/>
    </xf>
    <xf numFmtId="0" fontId="62" fillId="33" borderId="24" xfId="61" applyFont="1" applyFill="1" applyBorder="1" applyAlignment="1">
      <alignment vertical="center"/>
      <protection/>
    </xf>
    <xf numFmtId="0" fontId="62" fillId="33" borderId="25" xfId="61" applyFont="1" applyFill="1" applyBorder="1" applyAlignment="1">
      <alignment vertical="center"/>
      <protection/>
    </xf>
    <xf numFmtId="0" fontId="64" fillId="33" borderId="0" xfId="0" applyFont="1" applyFill="1" applyAlignment="1">
      <alignment vertical="center"/>
    </xf>
    <xf numFmtId="0" fontId="70" fillId="0" borderId="0" xfId="0" applyFont="1" applyFill="1" applyAlignment="1">
      <alignment vertical="center"/>
    </xf>
    <xf numFmtId="0" fontId="62" fillId="33" borderId="0" xfId="61" applyFont="1" applyFill="1" applyBorder="1" applyAlignment="1">
      <alignment horizontal="center" vertical="center"/>
      <protection/>
    </xf>
    <xf numFmtId="49" fontId="62" fillId="33" borderId="0" xfId="61" applyNumberFormat="1" applyFont="1" applyFill="1" applyBorder="1" applyAlignment="1">
      <alignment horizontal="center" vertical="center"/>
      <protection/>
    </xf>
    <xf numFmtId="0" fontId="62" fillId="0" borderId="0" xfId="61" applyFont="1" applyFill="1" applyBorder="1" applyAlignment="1">
      <alignment vertical="center"/>
      <protection/>
    </xf>
    <xf numFmtId="0" fontId="62" fillId="0" borderId="0" xfId="61" applyFont="1" applyFill="1" applyBorder="1" applyAlignment="1">
      <alignment horizontal="center" vertical="center"/>
      <protection/>
    </xf>
    <xf numFmtId="49" fontId="62" fillId="0" borderId="0" xfId="61" applyNumberFormat="1" applyFont="1" applyFill="1" applyBorder="1" applyAlignment="1">
      <alignment horizontal="center" vertical="center"/>
      <protection/>
    </xf>
    <xf numFmtId="49" fontId="63" fillId="33" borderId="0" xfId="0" applyNumberFormat="1" applyFont="1" applyFill="1" applyBorder="1" applyAlignment="1">
      <alignment horizontal="center" vertical="center" wrapText="1"/>
    </xf>
    <xf numFmtId="0" fontId="62" fillId="0" borderId="0" xfId="61" applyFont="1" applyFill="1" applyBorder="1" applyAlignment="1">
      <alignment horizontal="center" vertical="center" wrapText="1"/>
      <protection/>
    </xf>
    <xf numFmtId="0" fontId="62" fillId="33" borderId="0" xfId="61" applyFont="1" applyFill="1" applyBorder="1" applyAlignment="1">
      <alignment horizontal="right" vertical="center"/>
      <protection/>
    </xf>
    <xf numFmtId="57" fontId="62" fillId="33" borderId="0" xfId="61" applyNumberFormat="1" applyFont="1" applyFill="1" applyBorder="1" applyAlignment="1">
      <alignment horizontal="left" vertical="center"/>
      <protection/>
    </xf>
    <xf numFmtId="57" fontId="62" fillId="33" borderId="0" xfId="61" applyNumberFormat="1" applyFont="1" applyFill="1" applyBorder="1" applyAlignment="1">
      <alignment horizontal="center" vertical="center"/>
      <protection/>
    </xf>
    <xf numFmtId="0" fontId="0" fillId="33" borderId="10" xfId="61" applyFont="1" applyFill="1" applyBorder="1" applyAlignment="1">
      <alignment horizontal="center" vertical="center"/>
      <protection/>
    </xf>
    <xf numFmtId="0" fontId="0" fillId="33" borderId="11" xfId="61" applyFont="1" applyFill="1" applyBorder="1" applyAlignment="1">
      <alignment vertical="center"/>
      <protection/>
    </xf>
    <xf numFmtId="0" fontId="62" fillId="33" borderId="10" xfId="61" applyFont="1" applyFill="1" applyBorder="1" applyAlignment="1">
      <alignment horizontal="center" vertical="center" shrinkToFit="1"/>
      <protection/>
    </xf>
    <xf numFmtId="0" fontId="15" fillId="0" borderId="0" xfId="61" applyFont="1" applyAlignment="1">
      <alignment vertical="center"/>
      <protection/>
    </xf>
    <xf numFmtId="0" fontId="0" fillId="33" borderId="10" xfId="61" applyFont="1" applyFill="1" applyBorder="1" applyAlignment="1">
      <alignment horizontal="left" vertical="center"/>
      <protection/>
    </xf>
    <xf numFmtId="0" fontId="0" fillId="33" borderId="0" xfId="61" applyFont="1" applyFill="1" applyBorder="1" applyAlignment="1">
      <alignment vertical="center"/>
      <protection/>
    </xf>
    <xf numFmtId="0" fontId="0" fillId="0" borderId="0" xfId="61" applyFont="1" applyBorder="1" applyAlignment="1">
      <alignment vertical="center"/>
      <protection/>
    </xf>
    <xf numFmtId="0" fontId="0" fillId="33" borderId="22" xfId="61" applyFont="1" applyFill="1" applyBorder="1" applyAlignment="1">
      <alignment horizontal="center" vertical="center"/>
      <protection/>
    </xf>
    <xf numFmtId="0" fontId="0" fillId="33" borderId="0" xfId="61" applyFont="1" applyFill="1" applyBorder="1" applyAlignment="1">
      <alignment horizontal="center" vertical="center"/>
      <protection/>
    </xf>
    <xf numFmtId="57" fontId="0" fillId="33" borderId="10" xfId="61" applyNumberFormat="1" applyFont="1" applyFill="1" applyBorder="1" applyAlignment="1">
      <alignment horizontal="center" vertical="center"/>
      <protection/>
    </xf>
    <xf numFmtId="185" fontId="0" fillId="33" borderId="10" xfId="49" applyNumberFormat="1" applyFont="1" applyFill="1" applyBorder="1" applyAlignment="1">
      <alignment horizontal="right" vertical="center"/>
    </xf>
    <xf numFmtId="57" fontId="0" fillId="33" borderId="22" xfId="61" applyNumberFormat="1" applyFont="1" applyFill="1" applyBorder="1" applyAlignment="1">
      <alignment horizontal="left" vertical="center"/>
      <protection/>
    </xf>
    <xf numFmtId="57" fontId="0" fillId="33" borderId="0" xfId="61" applyNumberFormat="1" applyFont="1" applyFill="1" applyBorder="1" applyAlignment="1">
      <alignment horizontal="left" vertical="center"/>
      <protection/>
    </xf>
    <xf numFmtId="185" fontId="0" fillId="33" borderId="0" xfId="49" applyNumberFormat="1" applyFont="1" applyFill="1" applyBorder="1" applyAlignment="1">
      <alignment horizontal="center" vertical="center"/>
    </xf>
    <xf numFmtId="57" fontId="0" fillId="33" borderId="11" xfId="61" applyNumberFormat="1" applyFont="1" applyFill="1" applyBorder="1" applyAlignment="1">
      <alignment horizontal="center" vertical="center"/>
      <protection/>
    </xf>
    <xf numFmtId="0" fontId="16" fillId="0" borderId="0" xfId="0" applyFont="1" applyAlignment="1">
      <alignment vertical="center"/>
    </xf>
    <xf numFmtId="0" fontId="0" fillId="0" borderId="0" xfId="61" applyFont="1" applyFill="1" applyAlignment="1">
      <alignment vertical="center"/>
      <protection/>
    </xf>
    <xf numFmtId="0" fontId="0" fillId="0" borderId="0" xfId="61" applyFont="1" applyAlignment="1">
      <alignment vertical="center"/>
      <protection/>
    </xf>
    <xf numFmtId="0" fontId="0" fillId="33" borderId="0" xfId="61" applyFont="1" applyFill="1" applyAlignment="1">
      <alignment vertical="center"/>
      <protection/>
    </xf>
    <xf numFmtId="0" fontId="7" fillId="33" borderId="0" xfId="61" applyFont="1" applyFill="1" applyAlignment="1">
      <alignment vertical="center"/>
      <protection/>
    </xf>
    <xf numFmtId="0" fontId="62" fillId="33" borderId="0" xfId="61" applyFont="1" applyFill="1" applyAlignment="1">
      <alignment horizontal="center" vertical="center" shrinkToFit="1"/>
      <protection/>
    </xf>
    <xf numFmtId="0" fontId="62" fillId="33" borderId="33" xfId="61" applyFont="1" applyFill="1" applyBorder="1" applyAlignment="1">
      <alignment horizontal="center" vertical="center" shrinkToFit="1"/>
      <protection/>
    </xf>
    <xf numFmtId="0" fontId="62" fillId="33" borderId="37" xfId="61" applyFont="1" applyFill="1" applyBorder="1" applyAlignment="1">
      <alignment horizontal="center" vertical="center" shrinkToFit="1"/>
      <protection/>
    </xf>
    <xf numFmtId="0" fontId="62" fillId="33" borderId="0" xfId="61" applyFont="1" applyFill="1" applyBorder="1" applyAlignment="1">
      <alignment horizontal="center" vertical="center" shrinkToFit="1"/>
      <protection/>
    </xf>
    <xf numFmtId="0" fontId="62" fillId="33" borderId="11" xfId="0" applyFont="1" applyFill="1" applyBorder="1" applyAlignment="1">
      <alignment horizontal="center" vertical="center" shrinkToFit="1"/>
    </xf>
    <xf numFmtId="188" fontId="62" fillId="33" borderId="14" xfId="49" applyNumberFormat="1" applyFont="1" applyFill="1" applyBorder="1" applyAlignment="1">
      <alignment vertical="center" shrinkToFit="1"/>
    </xf>
    <xf numFmtId="0" fontId="71" fillId="0" borderId="0" xfId="61" applyFont="1" applyAlignment="1">
      <alignment vertical="center"/>
      <protection/>
    </xf>
    <xf numFmtId="0" fontId="70" fillId="33" borderId="0" xfId="0" applyFont="1" applyFill="1" applyAlignment="1">
      <alignment vertical="center"/>
    </xf>
    <xf numFmtId="0" fontId="70" fillId="33" borderId="15" xfId="61" applyFont="1" applyFill="1" applyBorder="1" applyAlignment="1">
      <alignment horizontal="left" vertical="center" wrapText="1"/>
      <protection/>
    </xf>
    <xf numFmtId="0" fontId="70" fillId="33" borderId="14" xfId="61" applyFont="1" applyFill="1" applyBorder="1" applyAlignment="1">
      <alignment horizontal="center" vertical="center"/>
      <protection/>
    </xf>
    <xf numFmtId="0" fontId="70" fillId="33" borderId="14" xfId="61" applyFont="1" applyFill="1" applyBorder="1" applyAlignment="1">
      <alignment horizontal="left" vertical="center"/>
      <protection/>
    </xf>
    <xf numFmtId="0" fontId="70" fillId="33" borderId="14" xfId="61" applyFont="1" applyFill="1" applyBorder="1" applyAlignment="1">
      <alignment vertical="center"/>
      <protection/>
    </xf>
    <xf numFmtId="0" fontId="70" fillId="33" borderId="14" xfId="61" applyFont="1" applyFill="1" applyBorder="1" applyAlignment="1">
      <alignment horizontal="center" vertical="center" wrapText="1"/>
      <protection/>
    </xf>
    <xf numFmtId="0" fontId="70" fillId="33" borderId="14" xfId="61" applyFont="1" applyFill="1" applyBorder="1" applyAlignment="1">
      <alignment horizontal="left" vertical="top"/>
      <protection/>
    </xf>
    <xf numFmtId="0" fontId="71" fillId="33" borderId="0" xfId="61" applyFont="1" applyFill="1" applyAlignment="1">
      <alignment vertical="center"/>
      <protection/>
    </xf>
    <xf numFmtId="0" fontId="71" fillId="33" borderId="10" xfId="61" applyFont="1" applyFill="1" applyBorder="1" applyAlignment="1">
      <alignment horizontal="center" vertical="center" wrapText="1"/>
      <protection/>
    </xf>
    <xf numFmtId="0" fontId="71" fillId="33" borderId="20" xfId="61" applyFont="1" applyFill="1" applyBorder="1" applyAlignment="1">
      <alignment vertical="center"/>
      <protection/>
    </xf>
    <xf numFmtId="49" fontId="64" fillId="33" borderId="0" xfId="61" applyNumberFormat="1" applyFont="1" applyFill="1" applyAlignment="1">
      <alignment horizontal="right" vertical="center"/>
      <protection/>
    </xf>
    <xf numFmtId="0" fontId="72" fillId="33" borderId="11" xfId="61" applyFont="1" applyFill="1" applyBorder="1" applyAlignment="1">
      <alignment horizontal="center" vertical="center"/>
      <protection/>
    </xf>
    <xf numFmtId="0" fontId="72" fillId="33" borderId="12" xfId="61" applyFont="1" applyFill="1" applyBorder="1" applyAlignment="1">
      <alignment horizontal="center" vertical="center"/>
      <protection/>
    </xf>
    <xf numFmtId="0" fontId="72" fillId="33" borderId="14" xfId="61" applyFont="1" applyFill="1" applyBorder="1" applyAlignment="1">
      <alignment horizontal="center" vertical="center"/>
      <protection/>
    </xf>
    <xf numFmtId="0" fontId="62" fillId="0" borderId="0" xfId="61" applyFont="1" applyAlignment="1">
      <alignment horizontal="right" vertical="center"/>
      <protection/>
    </xf>
    <xf numFmtId="0" fontId="73" fillId="0" borderId="24" xfId="61" applyFont="1" applyBorder="1" applyAlignment="1">
      <alignment horizontal="right" vertical="top" wrapText="1"/>
      <protection/>
    </xf>
    <xf numFmtId="0" fontId="73" fillId="0" borderId="24" xfId="61" applyFont="1" applyBorder="1" applyAlignment="1">
      <alignment horizontal="right" vertical="top"/>
      <protection/>
    </xf>
    <xf numFmtId="40" fontId="62" fillId="33" borderId="18" xfId="49" applyNumberFormat="1" applyFont="1" applyFill="1" applyBorder="1" applyAlignment="1">
      <alignment horizontal="left" vertical="center"/>
    </xf>
    <xf numFmtId="40" fontId="62" fillId="33" borderId="25" xfId="49" applyNumberFormat="1" applyFont="1" applyFill="1" applyBorder="1" applyAlignment="1">
      <alignment horizontal="left" vertical="center"/>
    </xf>
    <xf numFmtId="40" fontId="62" fillId="33" borderId="16" xfId="49" applyNumberFormat="1" applyFont="1" applyFill="1" applyBorder="1" applyAlignment="1">
      <alignment horizontal="left" vertical="top"/>
    </xf>
    <xf numFmtId="40" fontId="62" fillId="33" borderId="20" xfId="49" applyNumberFormat="1" applyFont="1" applyFill="1" applyBorder="1" applyAlignment="1">
      <alignment horizontal="left" vertical="top"/>
    </xf>
    <xf numFmtId="40" fontId="62" fillId="33" borderId="21" xfId="49" applyNumberFormat="1" applyFont="1" applyFill="1" applyBorder="1" applyAlignment="1">
      <alignment horizontal="left" vertical="top"/>
    </xf>
    <xf numFmtId="40" fontId="62" fillId="33" borderId="22" xfId="49" applyNumberFormat="1" applyFont="1" applyFill="1" applyBorder="1" applyAlignment="1">
      <alignment horizontal="left" vertical="top"/>
    </xf>
    <xf numFmtId="40" fontId="62" fillId="33" borderId="0" xfId="49" applyNumberFormat="1" applyFont="1" applyFill="1" applyBorder="1" applyAlignment="1">
      <alignment horizontal="left" vertical="top"/>
    </xf>
    <xf numFmtId="40" fontId="62" fillId="33" borderId="23" xfId="49" applyNumberFormat="1" applyFont="1" applyFill="1" applyBorder="1" applyAlignment="1">
      <alignment horizontal="left" vertical="top"/>
    </xf>
    <xf numFmtId="40" fontId="62" fillId="33" borderId="18" xfId="49" applyNumberFormat="1" applyFont="1" applyFill="1" applyBorder="1" applyAlignment="1">
      <alignment horizontal="left" vertical="top"/>
    </xf>
    <xf numFmtId="40" fontId="62" fillId="33" borderId="24" xfId="49" applyNumberFormat="1" applyFont="1" applyFill="1" applyBorder="1" applyAlignment="1">
      <alignment horizontal="left" vertical="top"/>
    </xf>
    <xf numFmtId="40" fontId="62" fillId="33" borderId="25" xfId="49" applyNumberFormat="1" applyFont="1" applyFill="1" applyBorder="1" applyAlignment="1">
      <alignment horizontal="left" vertical="top"/>
    </xf>
    <xf numFmtId="40" fontId="62" fillId="33" borderId="10" xfId="49" applyNumberFormat="1" applyFont="1" applyFill="1" applyBorder="1" applyAlignment="1">
      <alignment horizontal="center" vertical="center"/>
    </xf>
    <xf numFmtId="40" fontId="62" fillId="33" borderId="16" xfId="49" applyNumberFormat="1" applyFont="1" applyFill="1" applyBorder="1" applyAlignment="1">
      <alignment horizontal="left" vertical="center"/>
    </xf>
    <xf numFmtId="40" fontId="62" fillId="33" borderId="21" xfId="49" applyNumberFormat="1" applyFont="1" applyFill="1" applyBorder="1" applyAlignment="1">
      <alignment horizontal="left" vertical="center"/>
    </xf>
    <xf numFmtId="40" fontId="62" fillId="33" borderId="22" xfId="49" applyNumberFormat="1" applyFont="1" applyFill="1" applyBorder="1" applyAlignment="1">
      <alignment horizontal="left" vertical="center"/>
    </xf>
    <xf numFmtId="40" fontId="62" fillId="33" borderId="23" xfId="49" applyNumberFormat="1" applyFont="1" applyFill="1" applyBorder="1" applyAlignment="1">
      <alignment horizontal="left" vertical="center"/>
    </xf>
    <xf numFmtId="0" fontId="65" fillId="0" borderId="56" xfId="61" applyFont="1" applyBorder="1" applyAlignment="1">
      <alignment horizontal="center" vertical="center"/>
      <protection/>
    </xf>
    <xf numFmtId="0" fontId="65" fillId="0" borderId="57" xfId="61" applyFont="1" applyBorder="1" applyAlignment="1">
      <alignment horizontal="center" vertical="center"/>
      <protection/>
    </xf>
    <xf numFmtId="0" fontId="65" fillId="0" borderId="58" xfId="61" applyFont="1" applyBorder="1" applyAlignment="1">
      <alignment horizontal="center" vertical="center"/>
      <protection/>
    </xf>
    <xf numFmtId="0" fontId="65" fillId="0" borderId="44" xfId="61" applyFont="1" applyBorder="1" applyAlignment="1">
      <alignment horizontal="center" vertical="center"/>
      <protection/>
    </xf>
    <xf numFmtId="0" fontId="65" fillId="0" borderId="45" xfId="61" applyFont="1" applyBorder="1" applyAlignment="1">
      <alignment horizontal="center" vertical="center"/>
      <protection/>
    </xf>
    <xf numFmtId="0" fontId="65" fillId="0" borderId="46" xfId="61" applyFont="1" applyBorder="1" applyAlignment="1">
      <alignment horizontal="center" vertical="center"/>
      <protection/>
    </xf>
    <xf numFmtId="0" fontId="65" fillId="0" borderId="52" xfId="61" applyFont="1" applyBorder="1" applyAlignment="1">
      <alignment horizontal="center" vertical="center"/>
      <protection/>
    </xf>
    <xf numFmtId="0" fontId="65" fillId="0" borderId="48" xfId="61" applyFont="1" applyBorder="1" applyAlignment="1">
      <alignment horizontal="center" vertical="center"/>
      <protection/>
    </xf>
    <xf numFmtId="0" fontId="65" fillId="0" borderId="49" xfId="61" applyFont="1" applyBorder="1" applyAlignment="1">
      <alignment horizontal="center" vertical="center"/>
      <protection/>
    </xf>
    <xf numFmtId="0" fontId="65" fillId="0" borderId="47" xfId="61" applyFont="1" applyBorder="1" applyAlignment="1">
      <alignment horizontal="center" vertical="center"/>
      <protection/>
    </xf>
    <xf numFmtId="0" fontId="65" fillId="0" borderId="0" xfId="61" applyFont="1" applyBorder="1" applyAlignment="1">
      <alignment horizontal="center" vertical="center"/>
      <protection/>
    </xf>
    <xf numFmtId="0" fontId="65" fillId="0" borderId="43" xfId="61" applyFont="1" applyBorder="1" applyAlignment="1">
      <alignment horizontal="center" vertical="center"/>
      <protection/>
    </xf>
    <xf numFmtId="0" fontId="65" fillId="0" borderId="59" xfId="61" applyFont="1" applyBorder="1" applyAlignment="1">
      <alignment horizontal="center" vertical="center"/>
      <protection/>
    </xf>
    <xf numFmtId="0" fontId="65" fillId="0" borderId="60" xfId="61" applyFont="1" applyBorder="1" applyAlignment="1">
      <alignment horizontal="center" vertical="center"/>
      <protection/>
    </xf>
    <xf numFmtId="0" fontId="65" fillId="0" borderId="44" xfId="61" applyFont="1" applyBorder="1" applyAlignment="1">
      <alignment horizontal="center" vertical="center" wrapText="1"/>
      <protection/>
    </xf>
    <xf numFmtId="0" fontId="65" fillId="0" borderId="61" xfId="61" applyFont="1" applyBorder="1" applyAlignment="1">
      <alignment horizontal="center" vertical="center" textRotation="255"/>
      <protection/>
    </xf>
    <xf numFmtId="0" fontId="65" fillId="0" borderId="62" xfId="61" applyFont="1" applyBorder="1" applyAlignment="1">
      <alignment horizontal="center" vertical="center" textRotation="255"/>
      <protection/>
    </xf>
    <xf numFmtId="0" fontId="65" fillId="0" borderId="63" xfId="61" applyFont="1" applyBorder="1" applyAlignment="1">
      <alignment horizontal="center" vertical="center" textRotation="255"/>
      <protection/>
    </xf>
    <xf numFmtId="0" fontId="65" fillId="0" borderId="64" xfId="61" applyFont="1" applyBorder="1" applyAlignment="1">
      <alignment horizontal="center" vertical="center" textRotation="255"/>
      <protection/>
    </xf>
    <xf numFmtId="0" fontId="65" fillId="0" borderId="65" xfId="61" applyFont="1" applyBorder="1" applyAlignment="1">
      <alignment horizontal="center" vertical="center" textRotation="255"/>
      <protection/>
    </xf>
    <xf numFmtId="0" fontId="65" fillId="0" borderId="66" xfId="61" applyFont="1" applyBorder="1" applyAlignment="1">
      <alignment horizontal="center" vertical="center" textRotation="255"/>
      <protection/>
    </xf>
    <xf numFmtId="0" fontId="74" fillId="0" borderId="67" xfId="61" applyFont="1" applyBorder="1" applyAlignment="1">
      <alignment horizontal="center" vertical="center"/>
      <protection/>
    </xf>
    <xf numFmtId="0" fontId="74" fillId="0" borderId="68" xfId="61" applyFont="1" applyBorder="1" applyAlignment="1">
      <alignment horizontal="center" vertical="center"/>
      <protection/>
    </xf>
    <xf numFmtId="0" fontId="74" fillId="0" borderId="69" xfId="61" applyFont="1" applyBorder="1" applyAlignment="1">
      <alignment horizontal="center" vertical="center"/>
      <protection/>
    </xf>
    <xf numFmtId="0" fontId="74" fillId="0" borderId="70" xfId="61" applyFont="1" applyBorder="1" applyAlignment="1">
      <alignment horizontal="center" vertical="center"/>
      <protection/>
    </xf>
    <xf numFmtId="0" fontId="74" fillId="0" borderId="0" xfId="61" applyFont="1" applyBorder="1" applyAlignment="1">
      <alignment horizontal="center" vertical="center"/>
      <protection/>
    </xf>
    <xf numFmtId="0" fontId="74" fillId="0" borderId="71" xfId="61" applyFont="1" applyBorder="1" applyAlignment="1">
      <alignment horizontal="center" vertical="center"/>
      <protection/>
    </xf>
    <xf numFmtId="0" fontId="74" fillId="0" borderId="72" xfId="61" applyFont="1" applyBorder="1" applyAlignment="1">
      <alignment horizontal="center" vertical="center"/>
      <protection/>
    </xf>
    <xf numFmtId="0" fontId="74" fillId="0" borderId="73" xfId="61" applyFont="1" applyBorder="1" applyAlignment="1">
      <alignment horizontal="center" vertical="center"/>
      <protection/>
    </xf>
    <xf numFmtId="0" fontId="74" fillId="0" borderId="74" xfId="61" applyFont="1" applyBorder="1" applyAlignment="1">
      <alignment horizontal="center" vertical="center"/>
      <protection/>
    </xf>
    <xf numFmtId="0" fontId="65" fillId="0" borderId="75" xfId="61" applyFont="1" applyBorder="1" applyAlignment="1">
      <alignment horizontal="center" vertical="center"/>
      <protection/>
    </xf>
    <xf numFmtId="0" fontId="65" fillId="0" borderId="76" xfId="61" applyFont="1" applyBorder="1" applyAlignment="1">
      <alignment horizontal="center" vertical="center"/>
      <protection/>
    </xf>
    <xf numFmtId="0" fontId="65" fillId="0" borderId="77" xfId="61" applyFont="1" applyBorder="1" applyAlignment="1">
      <alignment horizontal="center" vertical="center"/>
      <protection/>
    </xf>
    <xf numFmtId="0" fontId="62" fillId="34" borderId="33" xfId="0" applyFont="1" applyFill="1" applyBorder="1" applyAlignment="1">
      <alignment horizontal="center" vertical="center" wrapText="1"/>
    </xf>
    <xf numFmtId="0" fontId="62" fillId="34" borderId="32" xfId="0" applyFont="1" applyFill="1" applyBorder="1" applyAlignment="1">
      <alignment horizontal="center" vertical="center" wrapText="1"/>
    </xf>
    <xf numFmtId="0" fontId="62" fillId="34" borderId="33" xfId="0" applyFont="1" applyFill="1" applyBorder="1" applyAlignment="1">
      <alignment horizontal="center" vertical="center"/>
    </xf>
    <xf numFmtId="0" fontId="62" fillId="34" borderId="32" xfId="0" applyFont="1" applyFill="1" applyBorder="1" applyAlignment="1">
      <alignment horizontal="center" vertical="center"/>
    </xf>
    <xf numFmtId="0" fontId="70" fillId="34" borderId="33" xfId="61" applyFont="1" applyFill="1" applyBorder="1" applyAlignment="1">
      <alignment horizontal="center" vertical="center" wrapText="1"/>
      <protection/>
    </xf>
    <xf numFmtId="0" fontId="70" fillId="34" borderId="32" xfId="61" applyFont="1" applyFill="1" applyBorder="1" applyAlignment="1">
      <alignment horizontal="center" vertical="center" wrapText="1"/>
      <protection/>
    </xf>
    <xf numFmtId="0" fontId="62" fillId="34" borderId="10" xfId="61" applyFont="1" applyFill="1" applyBorder="1" applyAlignment="1">
      <alignment horizontal="center" vertical="center" shrinkToFit="1"/>
      <protection/>
    </xf>
    <xf numFmtId="0" fontId="61" fillId="34" borderId="33"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5" fillId="34" borderId="33" xfId="0" applyFont="1" applyFill="1" applyBorder="1" applyAlignment="1">
      <alignment horizontal="center" vertical="center" wrapText="1"/>
    </xf>
    <xf numFmtId="0" fontId="65" fillId="34" borderId="32" xfId="0" applyFont="1" applyFill="1" applyBorder="1" applyAlignment="1">
      <alignment horizontal="center" vertical="center" wrapText="1"/>
    </xf>
    <xf numFmtId="0" fontId="62" fillId="33" borderId="10" xfId="61" applyFont="1" applyFill="1" applyBorder="1" applyAlignment="1">
      <alignment horizontal="center" vertical="center"/>
      <protection/>
    </xf>
    <xf numFmtId="0" fontId="62" fillId="0" borderId="10" xfId="61" applyFont="1" applyBorder="1" applyAlignment="1">
      <alignment horizontal="center" vertical="center"/>
      <protection/>
    </xf>
    <xf numFmtId="0" fontId="62" fillId="33" borderId="11" xfId="61" applyFont="1" applyFill="1" applyBorder="1" applyAlignment="1">
      <alignment horizontal="center" vertical="center" wrapText="1"/>
      <protection/>
    </xf>
    <xf numFmtId="0" fontId="62" fillId="33" borderId="12" xfId="61" applyFont="1" applyFill="1" applyBorder="1" applyAlignment="1">
      <alignment horizontal="center" vertical="center" wrapText="1"/>
      <protection/>
    </xf>
    <xf numFmtId="0" fontId="62" fillId="33" borderId="14" xfId="61" applyFont="1" applyFill="1" applyBorder="1" applyAlignment="1">
      <alignment horizontal="center" vertical="center" wrapText="1"/>
      <protection/>
    </xf>
    <xf numFmtId="0" fontId="62" fillId="33" borderId="22" xfId="62" applyFont="1" applyFill="1" applyBorder="1" applyAlignment="1">
      <alignment horizontal="left" vertical="top"/>
      <protection/>
    </xf>
    <xf numFmtId="0" fontId="62" fillId="33" borderId="0" xfId="62" applyFont="1" applyFill="1" applyBorder="1" applyAlignment="1">
      <alignment horizontal="left" vertical="top"/>
      <protection/>
    </xf>
    <xf numFmtId="0" fontId="62" fillId="33" borderId="23" xfId="62" applyFont="1" applyFill="1" applyBorder="1" applyAlignment="1">
      <alignment horizontal="left" vertical="top"/>
      <protection/>
    </xf>
    <xf numFmtId="0" fontId="62" fillId="33" borderId="18" xfId="62" applyFont="1" applyFill="1" applyBorder="1" applyAlignment="1">
      <alignment horizontal="left" vertical="top"/>
      <protection/>
    </xf>
    <xf numFmtId="0" fontId="62" fillId="33" borderId="24" xfId="62" applyFont="1" applyFill="1" applyBorder="1" applyAlignment="1">
      <alignment horizontal="left" vertical="top"/>
      <protection/>
    </xf>
    <xf numFmtId="0" fontId="62" fillId="33" borderId="25" xfId="62" applyFont="1" applyFill="1" applyBorder="1" applyAlignment="1">
      <alignment horizontal="left" vertical="top"/>
      <protection/>
    </xf>
    <xf numFmtId="0" fontId="65" fillId="33" borderId="0" xfId="61" applyFont="1" applyFill="1" applyBorder="1" applyAlignment="1">
      <alignment horizontal="center" vertical="center" wrapText="1"/>
      <protection/>
    </xf>
    <xf numFmtId="0" fontId="64" fillId="33" borderId="78" xfId="61" applyFont="1" applyFill="1" applyBorder="1" applyAlignment="1">
      <alignment vertical="center"/>
      <protection/>
    </xf>
    <xf numFmtId="0" fontId="64" fillId="33" borderId="79" xfId="61" applyFont="1" applyFill="1" applyBorder="1" applyAlignment="1">
      <alignment vertical="center"/>
      <protection/>
    </xf>
    <xf numFmtId="0" fontId="64" fillId="33" borderId="80" xfId="61" applyFont="1" applyFill="1" applyBorder="1" applyAlignment="1">
      <alignment horizontal="left" vertical="center"/>
      <protection/>
    </xf>
    <xf numFmtId="0" fontId="64" fillId="33" borderId="20" xfId="61" applyFont="1" applyFill="1" applyBorder="1" applyAlignment="1">
      <alignment horizontal="left" vertical="center"/>
      <protection/>
    </xf>
    <xf numFmtId="0" fontId="64" fillId="33" borderId="21" xfId="61" applyFont="1" applyFill="1" applyBorder="1" applyAlignment="1">
      <alignment horizontal="left" vertical="center"/>
      <protection/>
    </xf>
    <xf numFmtId="0" fontId="64" fillId="33" borderId="81" xfId="61" applyFont="1" applyFill="1" applyBorder="1" applyAlignment="1">
      <alignment horizontal="left" vertical="center"/>
      <protection/>
    </xf>
    <xf numFmtId="0" fontId="64" fillId="33" borderId="24" xfId="61" applyFont="1" applyFill="1" applyBorder="1" applyAlignment="1">
      <alignment horizontal="left" vertical="center"/>
      <protection/>
    </xf>
    <xf numFmtId="0" fontId="64" fillId="33" borderId="25" xfId="61" applyFont="1" applyFill="1" applyBorder="1" applyAlignment="1">
      <alignment horizontal="left" vertical="center"/>
      <protection/>
    </xf>
    <xf numFmtId="0" fontId="62" fillId="33" borderId="82" xfId="0" applyFont="1" applyFill="1" applyBorder="1" applyAlignment="1">
      <alignment horizontal="center" vertical="center"/>
    </xf>
    <xf numFmtId="0" fontId="62" fillId="33" borderId="83" xfId="0" applyFont="1" applyFill="1" applyBorder="1" applyAlignment="1">
      <alignment horizontal="center" vertical="center"/>
    </xf>
    <xf numFmtId="0" fontId="62" fillId="33" borderId="84" xfId="0" applyFont="1" applyFill="1" applyBorder="1" applyAlignment="1">
      <alignment horizontal="center" vertical="center"/>
    </xf>
    <xf numFmtId="0" fontId="62" fillId="33" borderId="85" xfId="0" applyFont="1" applyFill="1" applyBorder="1" applyAlignment="1">
      <alignment horizontal="center" vertical="center"/>
    </xf>
    <xf numFmtId="0" fontId="62" fillId="33" borderId="86" xfId="0" applyFont="1" applyFill="1" applyBorder="1" applyAlignment="1">
      <alignment horizontal="center" vertical="center"/>
    </xf>
    <xf numFmtId="0" fontId="62" fillId="33" borderId="87" xfId="0" applyFont="1" applyFill="1" applyBorder="1" applyAlignment="1">
      <alignment horizontal="center" vertical="center"/>
    </xf>
    <xf numFmtId="0" fontId="62" fillId="33" borderId="88" xfId="0" applyFont="1" applyFill="1" applyBorder="1" applyAlignment="1">
      <alignment horizontal="center" vertical="center" wrapText="1"/>
    </xf>
    <xf numFmtId="0" fontId="62" fillId="33" borderId="89" xfId="0" applyFont="1" applyFill="1" applyBorder="1" applyAlignment="1">
      <alignment horizontal="center" vertical="center" wrapText="1"/>
    </xf>
    <xf numFmtId="0" fontId="62" fillId="33" borderId="90" xfId="0" applyFont="1" applyFill="1" applyBorder="1" applyAlignment="1">
      <alignment horizontal="center" vertical="center"/>
    </xf>
    <xf numFmtId="0" fontId="62" fillId="33" borderId="91" xfId="0" applyFont="1" applyFill="1" applyBorder="1" applyAlignment="1">
      <alignment horizontal="center" vertical="center"/>
    </xf>
    <xf numFmtId="185" fontId="62" fillId="33" borderId="82" xfId="49" applyNumberFormat="1" applyFont="1" applyFill="1" applyBorder="1" applyAlignment="1">
      <alignment horizontal="right" vertical="center"/>
    </xf>
    <xf numFmtId="185" fontId="62" fillId="33" borderId="30" xfId="49" applyNumberFormat="1" applyFont="1" applyFill="1" applyBorder="1" applyAlignment="1">
      <alignment horizontal="right" vertical="center"/>
    </xf>
    <xf numFmtId="185" fontId="62" fillId="33" borderId="92" xfId="49" applyNumberFormat="1" applyFont="1" applyFill="1" applyBorder="1" applyAlignment="1">
      <alignment horizontal="right" vertical="center"/>
    </xf>
    <xf numFmtId="185" fontId="62" fillId="33" borderId="93" xfId="49" applyNumberFormat="1" applyFont="1" applyFill="1" applyBorder="1" applyAlignment="1">
      <alignment horizontal="right" vertical="center"/>
    </xf>
    <xf numFmtId="185" fontId="62" fillId="33" borderId="94" xfId="49" applyNumberFormat="1" applyFont="1" applyFill="1" applyBorder="1" applyAlignment="1">
      <alignment horizontal="right" vertical="center"/>
    </xf>
    <xf numFmtId="0" fontId="62" fillId="33" borderId="95" xfId="0" applyFont="1" applyFill="1" applyBorder="1" applyAlignment="1">
      <alignment horizontal="center" vertical="center" wrapText="1"/>
    </xf>
    <xf numFmtId="0" fontId="62" fillId="33" borderId="96" xfId="0" applyFont="1" applyFill="1" applyBorder="1" applyAlignment="1">
      <alignment horizontal="center" vertical="center" wrapText="1"/>
    </xf>
    <xf numFmtId="0" fontId="62" fillId="33" borderId="86" xfId="0" applyFont="1" applyFill="1" applyBorder="1" applyAlignment="1">
      <alignment horizontal="center" vertical="center" wrapText="1"/>
    </xf>
    <xf numFmtId="0" fontId="62" fillId="33" borderId="87" xfId="0" applyFont="1" applyFill="1" applyBorder="1" applyAlignment="1">
      <alignment horizontal="center" vertical="center" wrapText="1"/>
    </xf>
    <xf numFmtId="38" fontId="62" fillId="0" borderId="10" xfId="49" applyFont="1" applyBorder="1" applyAlignment="1">
      <alignment horizontal="right" vertical="center" wrapText="1"/>
    </xf>
    <xf numFmtId="0" fontId="62" fillId="0" borderId="10" xfId="0" applyFont="1" applyBorder="1" applyAlignment="1">
      <alignment horizontal="center" vertical="center" wrapText="1"/>
    </xf>
    <xf numFmtId="185" fontId="62" fillId="33" borderId="97" xfId="49" applyNumberFormat="1" applyFont="1" applyFill="1" applyBorder="1" applyAlignment="1">
      <alignment horizontal="right" vertical="center"/>
    </xf>
    <xf numFmtId="0" fontId="62" fillId="33" borderId="98" xfId="0" applyFont="1" applyFill="1" applyBorder="1" applyAlignment="1">
      <alignment horizontal="center" vertical="center" wrapText="1"/>
    </xf>
    <xf numFmtId="0" fontId="62" fillId="33" borderId="99" xfId="0" applyFont="1" applyFill="1" applyBorder="1" applyAlignment="1">
      <alignment horizontal="center" vertical="center" wrapText="1"/>
    </xf>
    <xf numFmtId="185" fontId="62" fillId="33" borderId="100" xfId="49" applyNumberFormat="1" applyFont="1" applyFill="1" applyBorder="1" applyAlignment="1">
      <alignment horizontal="right" vertical="center"/>
    </xf>
    <xf numFmtId="0" fontId="62" fillId="33" borderId="101" xfId="0" applyFont="1" applyFill="1" applyBorder="1" applyAlignment="1">
      <alignment horizontal="center" vertical="center" wrapText="1"/>
    </xf>
    <xf numFmtId="0" fontId="62" fillId="33" borderId="102" xfId="0" applyFont="1" applyFill="1" applyBorder="1" applyAlignment="1">
      <alignment horizontal="center" vertical="center" wrapText="1"/>
    </xf>
    <xf numFmtId="185" fontId="62" fillId="33" borderId="90" xfId="49" applyNumberFormat="1" applyFont="1" applyFill="1" applyBorder="1" applyAlignment="1">
      <alignment horizontal="right" vertical="center"/>
    </xf>
    <xf numFmtId="185" fontId="62" fillId="33" borderId="55" xfId="49" applyNumberFormat="1" applyFont="1" applyFill="1" applyBorder="1" applyAlignment="1">
      <alignment horizontal="right" vertical="center"/>
    </xf>
    <xf numFmtId="185" fontId="62" fillId="33" borderId="103" xfId="49" applyNumberFormat="1" applyFont="1" applyFill="1" applyBorder="1" applyAlignment="1">
      <alignment horizontal="right" vertical="center"/>
    </xf>
    <xf numFmtId="185" fontId="62" fillId="33" borderId="88" xfId="49" applyNumberFormat="1" applyFont="1" applyFill="1" applyBorder="1" applyAlignment="1">
      <alignment horizontal="right" vertical="center"/>
    </xf>
    <xf numFmtId="185" fontId="62" fillId="33" borderId="89" xfId="49" applyNumberFormat="1" applyFont="1" applyFill="1" applyBorder="1" applyAlignment="1">
      <alignment horizontal="right" vertical="center"/>
    </xf>
    <xf numFmtId="185" fontId="62" fillId="33" borderId="102" xfId="49" applyNumberFormat="1" applyFont="1" applyFill="1" applyBorder="1" applyAlignment="1">
      <alignment horizontal="right" vertical="center"/>
    </xf>
    <xf numFmtId="185" fontId="62" fillId="33" borderId="104" xfId="49" applyNumberFormat="1" applyFont="1" applyFill="1" applyBorder="1" applyAlignment="1">
      <alignment horizontal="right" vertical="center"/>
    </xf>
    <xf numFmtId="185" fontId="62" fillId="33" borderId="84" xfId="49" applyNumberFormat="1" applyFont="1" applyFill="1" applyBorder="1" applyAlignment="1">
      <alignment horizontal="right" vertical="center"/>
    </xf>
    <xf numFmtId="185" fontId="62" fillId="33" borderId="86" xfId="49" applyNumberFormat="1" applyFont="1" applyFill="1" applyBorder="1" applyAlignment="1">
      <alignment horizontal="right" vertical="center"/>
    </xf>
    <xf numFmtId="0" fontId="62" fillId="33" borderId="10" xfId="0" applyFont="1" applyFill="1" applyBorder="1" applyAlignment="1">
      <alignment horizontal="left" vertical="center" shrinkToFit="1"/>
    </xf>
    <xf numFmtId="185" fontId="62" fillId="33" borderId="10" xfId="49" applyNumberFormat="1" applyFont="1" applyFill="1" applyBorder="1" applyAlignment="1">
      <alignment horizontal="right" vertical="center" wrapText="1"/>
    </xf>
    <xf numFmtId="0" fontId="62" fillId="33" borderId="10" xfId="0" applyFont="1" applyFill="1" applyBorder="1" applyAlignment="1">
      <alignment vertical="top" wrapText="1"/>
    </xf>
    <xf numFmtId="0" fontId="62" fillId="33"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2" fillId="33" borderId="10" xfId="0" applyFont="1" applyFill="1" applyBorder="1" applyAlignment="1">
      <alignment horizontal="left" vertical="center" wrapText="1"/>
    </xf>
    <xf numFmtId="213" fontId="62" fillId="33" borderId="10" xfId="49" applyNumberFormat="1" applyFont="1" applyFill="1" applyBorder="1" applyAlignment="1">
      <alignment horizontal="right" vertical="center"/>
    </xf>
    <xf numFmtId="0" fontId="62" fillId="33" borderId="10" xfId="0" applyFont="1" applyFill="1" applyBorder="1" applyAlignment="1">
      <alignment horizontal="right" vertical="center" wrapText="1"/>
    </xf>
    <xf numFmtId="0" fontId="62" fillId="33" borderId="10" xfId="0" applyFont="1" applyFill="1" applyBorder="1" applyAlignment="1">
      <alignment horizontal="center" vertical="top" wrapText="1"/>
    </xf>
    <xf numFmtId="0" fontId="62" fillId="33" borderId="10" xfId="0" applyFont="1" applyFill="1" applyBorder="1" applyAlignment="1">
      <alignment horizontal="center" vertical="center" textRotation="255" wrapText="1"/>
    </xf>
    <xf numFmtId="38" fontId="62" fillId="33" borderId="24" xfId="49" applyFont="1" applyFill="1" applyBorder="1" applyAlignment="1">
      <alignment horizontal="center" vertical="center"/>
    </xf>
    <xf numFmtId="38" fontId="62" fillId="33" borderId="25" xfId="49" applyFont="1" applyFill="1" applyBorder="1" applyAlignment="1">
      <alignment horizontal="center" vertical="center"/>
    </xf>
    <xf numFmtId="38" fontId="62" fillId="33" borderId="10" xfId="49" applyFont="1" applyFill="1" applyBorder="1" applyAlignment="1">
      <alignment horizontal="center" vertical="center"/>
    </xf>
    <xf numFmtId="38" fontId="62" fillId="33" borderId="18" xfId="49" applyFont="1" applyFill="1" applyBorder="1" applyAlignment="1">
      <alignment horizontal="center" vertical="center"/>
    </xf>
    <xf numFmtId="0" fontId="62" fillId="33" borderId="16" xfId="0" applyFont="1" applyFill="1" applyBorder="1" applyAlignment="1">
      <alignment horizontal="left" vertical="top"/>
    </xf>
    <xf numFmtId="0" fontId="62" fillId="33" borderId="20" xfId="0" applyFont="1" applyFill="1" applyBorder="1" applyAlignment="1">
      <alignment horizontal="left" vertical="top"/>
    </xf>
    <xf numFmtId="0" fontId="62" fillId="33" borderId="21" xfId="0" applyFont="1" applyFill="1" applyBorder="1" applyAlignment="1">
      <alignment horizontal="left" vertical="top"/>
    </xf>
    <xf numFmtId="0" fontId="62" fillId="33" borderId="22" xfId="0" applyFont="1" applyFill="1" applyBorder="1" applyAlignment="1">
      <alignment horizontal="left" vertical="top"/>
    </xf>
    <xf numFmtId="0" fontId="62" fillId="33" borderId="0" xfId="0" applyFont="1" applyFill="1" applyBorder="1" applyAlignment="1">
      <alignment horizontal="left" vertical="top"/>
    </xf>
    <xf numFmtId="0" fontId="62" fillId="33" borderId="23" xfId="0" applyFont="1" applyFill="1" applyBorder="1" applyAlignment="1">
      <alignment horizontal="left" vertical="top"/>
    </xf>
    <xf numFmtId="0" fontId="62" fillId="33" borderId="18" xfId="0" applyFont="1" applyFill="1" applyBorder="1" applyAlignment="1">
      <alignment horizontal="left" vertical="top"/>
    </xf>
    <xf numFmtId="0" fontId="62" fillId="33" borderId="24" xfId="0" applyFont="1" applyFill="1" applyBorder="1" applyAlignment="1">
      <alignment horizontal="left" vertical="top"/>
    </xf>
    <xf numFmtId="0" fontId="62" fillId="33" borderId="25" xfId="0" applyFont="1" applyFill="1" applyBorder="1" applyAlignment="1">
      <alignment horizontal="left" vertical="top"/>
    </xf>
    <xf numFmtId="0" fontId="64" fillId="33" borderId="11" xfId="0" applyFont="1" applyFill="1" applyBorder="1" applyAlignment="1">
      <alignment horizontal="center" vertical="center" wrapText="1"/>
    </xf>
    <xf numFmtId="0" fontId="64" fillId="33" borderId="14" xfId="0" applyFont="1" applyFill="1" applyBorder="1" applyAlignment="1">
      <alignment horizontal="center" vertical="center" wrapText="1"/>
    </xf>
    <xf numFmtId="0" fontId="62" fillId="33" borderId="10" xfId="0" applyFont="1" applyFill="1" applyBorder="1" applyAlignment="1">
      <alignment horizontal="left" vertical="top"/>
    </xf>
    <xf numFmtId="0" fontId="62" fillId="33" borderId="32" xfId="0" applyFont="1" applyFill="1" applyBorder="1" applyAlignment="1">
      <alignment horizontal="left" vertical="top" wrapText="1"/>
    </xf>
    <xf numFmtId="0" fontId="62" fillId="33" borderId="32" xfId="0" applyFont="1" applyFill="1" applyBorder="1" applyAlignment="1">
      <alignment horizontal="left" vertical="top"/>
    </xf>
    <xf numFmtId="0" fontId="62" fillId="33" borderId="10" xfId="61" applyFont="1" applyFill="1" applyBorder="1" applyAlignment="1">
      <alignment horizontal="left" vertical="center"/>
      <protection/>
    </xf>
    <xf numFmtId="57" fontId="62" fillId="33" borderId="11" xfId="61" applyNumberFormat="1" applyFont="1" applyFill="1" applyBorder="1" applyAlignment="1">
      <alignment horizontal="left" vertical="center"/>
      <protection/>
    </xf>
    <xf numFmtId="57" fontId="62" fillId="33" borderId="12" xfId="61" applyNumberFormat="1" applyFont="1" applyFill="1" applyBorder="1" applyAlignment="1">
      <alignment horizontal="left" vertical="center"/>
      <protection/>
    </xf>
    <xf numFmtId="57" fontId="62" fillId="33" borderId="14" xfId="61" applyNumberFormat="1" applyFont="1" applyFill="1" applyBorder="1" applyAlignment="1">
      <alignment horizontal="left" vertical="center"/>
      <protection/>
    </xf>
    <xf numFmtId="0" fontId="62" fillId="33" borderId="11" xfId="61" applyFont="1" applyFill="1" applyBorder="1" applyAlignment="1">
      <alignment horizontal="center" vertical="center"/>
      <protection/>
    </xf>
    <xf numFmtId="0" fontId="62" fillId="33" borderId="12" xfId="61" applyFont="1" applyFill="1" applyBorder="1" applyAlignment="1">
      <alignment horizontal="center" vertical="center"/>
      <protection/>
    </xf>
    <xf numFmtId="0" fontId="62" fillId="33" borderId="14" xfId="61" applyFont="1" applyFill="1" applyBorder="1" applyAlignment="1">
      <alignment horizontal="center" vertical="center"/>
      <protection/>
    </xf>
    <xf numFmtId="185" fontId="62" fillId="33" borderId="33" xfId="49" applyNumberFormat="1" applyFont="1" applyFill="1" applyBorder="1" applyAlignment="1">
      <alignment horizontal="center" vertical="center"/>
    </xf>
    <xf numFmtId="0" fontId="62" fillId="33" borderId="11" xfId="61" applyFont="1" applyFill="1" applyBorder="1" applyAlignment="1">
      <alignment horizontal="left" vertical="top"/>
      <protection/>
    </xf>
    <xf numFmtId="0" fontId="62" fillId="33" borderId="12" xfId="61" applyFont="1" applyFill="1" applyBorder="1" applyAlignment="1">
      <alignment horizontal="left" vertical="top"/>
      <protection/>
    </xf>
    <xf numFmtId="0" fontId="62" fillId="33" borderId="14" xfId="61" applyFont="1" applyFill="1" applyBorder="1" applyAlignment="1">
      <alignment horizontal="left" vertical="top"/>
      <protection/>
    </xf>
    <xf numFmtId="57" fontId="0" fillId="33" borderId="11" xfId="61" applyNumberFormat="1" applyFont="1" applyFill="1" applyBorder="1" applyAlignment="1">
      <alignment horizontal="center" vertical="center"/>
      <protection/>
    </xf>
    <xf numFmtId="0" fontId="0" fillId="0" borderId="12" xfId="0" applyFont="1" applyBorder="1" applyAlignment="1">
      <alignment horizontal="center" vertical="center"/>
    </xf>
    <xf numFmtId="0" fontId="0" fillId="0" borderId="14" xfId="0" applyFont="1" applyBorder="1" applyAlignment="1">
      <alignment horizontal="center" vertical="center"/>
    </xf>
    <xf numFmtId="185" fontId="62" fillId="33" borderId="0" xfId="49" applyNumberFormat="1" applyFont="1" applyFill="1" applyBorder="1" applyAlignment="1">
      <alignment horizontal="center" vertical="center"/>
    </xf>
    <xf numFmtId="0" fontId="62" fillId="33" borderId="0" xfId="61" applyFont="1" applyFill="1" applyBorder="1" applyAlignment="1">
      <alignment horizontal="left" vertical="top"/>
      <protection/>
    </xf>
    <xf numFmtId="0" fontId="62" fillId="33" borderId="16" xfId="61" applyFont="1" applyFill="1" applyBorder="1" applyAlignment="1">
      <alignment horizontal="left" vertical="top"/>
      <protection/>
    </xf>
    <xf numFmtId="0" fontId="62" fillId="33" borderId="20" xfId="61" applyFont="1" applyFill="1" applyBorder="1" applyAlignment="1">
      <alignment horizontal="left" vertical="top"/>
      <protection/>
    </xf>
    <xf numFmtId="0" fontId="62" fillId="33" borderId="21" xfId="61" applyFont="1" applyFill="1" applyBorder="1" applyAlignment="1">
      <alignment horizontal="left" vertical="top"/>
      <protection/>
    </xf>
    <xf numFmtId="0" fontId="62" fillId="33" borderId="18" xfId="61" applyFont="1" applyFill="1" applyBorder="1" applyAlignment="1">
      <alignment horizontal="left" vertical="top"/>
      <protection/>
    </xf>
    <xf numFmtId="0" fontId="62" fillId="33" borderId="24" xfId="61" applyFont="1" applyFill="1" applyBorder="1" applyAlignment="1">
      <alignment horizontal="left" vertical="top"/>
      <protection/>
    </xf>
    <xf numFmtId="0" fontId="62" fillId="33" borderId="25" xfId="61" applyFont="1" applyFill="1" applyBorder="1" applyAlignment="1">
      <alignment horizontal="left" vertical="top"/>
      <protection/>
    </xf>
    <xf numFmtId="0" fontId="62" fillId="33" borderId="10" xfId="61" applyFont="1" applyFill="1" applyBorder="1" applyAlignment="1">
      <alignment horizontal="center" vertical="center" wrapText="1"/>
      <protection/>
    </xf>
    <xf numFmtId="0" fontId="62" fillId="33" borderId="10" xfId="61" applyFont="1" applyFill="1" applyBorder="1" applyAlignment="1">
      <alignment horizontal="left" vertical="center" wrapText="1"/>
      <protection/>
    </xf>
    <xf numFmtId="0" fontId="62" fillId="0" borderId="16" xfId="61" applyFont="1" applyFill="1" applyBorder="1" applyAlignment="1">
      <alignment horizontal="left" vertical="top"/>
      <protection/>
    </xf>
    <xf numFmtId="0" fontId="62" fillId="0" borderId="20" xfId="61" applyFont="1" applyFill="1" applyBorder="1" applyAlignment="1">
      <alignment horizontal="left" vertical="top"/>
      <protection/>
    </xf>
    <xf numFmtId="0" fontId="62" fillId="0" borderId="21" xfId="61" applyFont="1" applyFill="1" applyBorder="1" applyAlignment="1">
      <alignment horizontal="left" vertical="top"/>
      <protection/>
    </xf>
    <xf numFmtId="0" fontId="62" fillId="0" borderId="22" xfId="61" applyFont="1" applyFill="1" applyBorder="1" applyAlignment="1">
      <alignment horizontal="left" vertical="top"/>
      <protection/>
    </xf>
    <xf numFmtId="0" fontId="62" fillId="0" borderId="0" xfId="61" applyFont="1" applyFill="1" applyBorder="1" applyAlignment="1">
      <alignment horizontal="left" vertical="top"/>
      <protection/>
    </xf>
    <xf numFmtId="0" fontId="62" fillId="0" borderId="23" xfId="61" applyFont="1" applyFill="1" applyBorder="1" applyAlignment="1">
      <alignment horizontal="left" vertical="top"/>
      <protection/>
    </xf>
    <xf numFmtId="0" fontId="62" fillId="0" borderId="18" xfId="61" applyFont="1" applyFill="1" applyBorder="1" applyAlignment="1">
      <alignment horizontal="left" vertical="top"/>
      <protection/>
    </xf>
    <xf numFmtId="0" fontId="62" fillId="0" borderId="24" xfId="61" applyFont="1" applyFill="1" applyBorder="1" applyAlignment="1">
      <alignment horizontal="left" vertical="top"/>
      <protection/>
    </xf>
    <xf numFmtId="0" fontId="62" fillId="0" borderId="25" xfId="61" applyFont="1" applyFill="1" applyBorder="1" applyAlignment="1">
      <alignment horizontal="left" vertical="top"/>
      <protection/>
    </xf>
    <xf numFmtId="0" fontId="61" fillId="0" borderId="16" xfId="61" applyFont="1" applyFill="1" applyBorder="1" applyAlignment="1">
      <alignment horizontal="center" vertical="center" wrapText="1"/>
      <protection/>
    </xf>
    <xf numFmtId="0" fontId="61" fillId="0" borderId="20" xfId="61" applyFont="1" applyFill="1" applyBorder="1" applyAlignment="1">
      <alignment horizontal="center" vertical="center" wrapText="1"/>
      <protection/>
    </xf>
    <xf numFmtId="0" fontId="61" fillId="0" borderId="21" xfId="61" applyFont="1" applyFill="1" applyBorder="1" applyAlignment="1">
      <alignment horizontal="center" vertical="center" wrapText="1"/>
      <protection/>
    </xf>
    <xf numFmtId="0" fontId="61" fillId="0" borderId="18" xfId="61" applyFont="1" applyFill="1" applyBorder="1" applyAlignment="1">
      <alignment horizontal="center" vertical="center" wrapText="1"/>
      <protection/>
    </xf>
    <xf numFmtId="0" fontId="61" fillId="0" borderId="24" xfId="61" applyFont="1" applyFill="1" applyBorder="1" applyAlignment="1">
      <alignment horizontal="center" vertical="center" wrapText="1"/>
      <protection/>
    </xf>
    <xf numFmtId="0" fontId="61" fillId="0" borderId="25" xfId="61" applyFont="1" applyFill="1" applyBorder="1" applyAlignment="1">
      <alignment horizontal="center" vertical="center" wrapText="1"/>
      <protection/>
    </xf>
    <xf numFmtId="0" fontId="62" fillId="0" borderId="16" xfId="61" applyFont="1" applyFill="1" applyBorder="1" applyAlignment="1">
      <alignment horizontal="center" vertical="center" textRotation="255"/>
      <protection/>
    </xf>
    <xf numFmtId="0" fontId="62" fillId="0" borderId="21" xfId="61" applyFont="1" applyFill="1" applyBorder="1" applyAlignment="1">
      <alignment horizontal="center" vertical="center" textRotation="255"/>
      <protection/>
    </xf>
    <xf numFmtId="0" fontId="62" fillId="0" borderId="22" xfId="61" applyFont="1" applyFill="1" applyBorder="1" applyAlignment="1">
      <alignment horizontal="center" vertical="center" textRotation="255"/>
      <protection/>
    </xf>
    <xf numFmtId="0" fontId="62" fillId="0" borderId="23" xfId="61" applyFont="1" applyFill="1" applyBorder="1" applyAlignment="1">
      <alignment horizontal="center" vertical="center" textRotation="255"/>
      <protection/>
    </xf>
    <xf numFmtId="0" fontId="62" fillId="0" borderId="18" xfId="61" applyFont="1" applyFill="1" applyBorder="1" applyAlignment="1">
      <alignment horizontal="center" vertical="center" textRotation="255"/>
      <protection/>
    </xf>
    <xf numFmtId="0" fontId="62" fillId="0" borderId="25" xfId="61" applyFont="1" applyFill="1" applyBorder="1" applyAlignment="1">
      <alignment horizontal="center" vertical="center" textRotation="255"/>
      <protection/>
    </xf>
    <xf numFmtId="0" fontId="72" fillId="0" borderId="105" xfId="61" applyFont="1" applyFill="1" applyBorder="1" applyAlignment="1">
      <alignment horizontal="center" vertical="center"/>
      <protection/>
    </xf>
    <xf numFmtId="0" fontId="72" fillId="0" borderId="106" xfId="61" applyFont="1" applyFill="1" applyBorder="1" applyAlignment="1">
      <alignment horizontal="center" vertical="center"/>
      <protection/>
    </xf>
    <xf numFmtId="0" fontId="72" fillId="0" borderId="107" xfId="61" applyFont="1" applyFill="1" applyBorder="1" applyAlignment="1">
      <alignment horizontal="center" vertical="center"/>
      <protection/>
    </xf>
    <xf numFmtId="0" fontId="62" fillId="0" borderId="11" xfId="61" applyFont="1" applyFill="1" applyBorder="1" applyAlignment="1">
      <alignment horizontal="center" vertical="center"/>
      <protection/>
    </xf>
    <xf numFmtId="0" fontId="62" fillId="0" borderId="12" xfId="61" applyFont="1" applyFill="1" applyBorder="1" applyAlignment="1">
      <alignment horizontal="center" vertical="center"/>
      <protection/>
    </xf>
    <xf numFmtId="0" fontId="62" fillId="0" borderId="14" xfId="61" applyFont="1" applyFill="1" applyBorder="1" applyAlignment="1">
      <alignment horizontal="center" vertical="center"/>
      <protection/>
    </xf>
    <xf numFmtId="0" fontId="62" fillId="0" borderId="10" xfId="61" applyFont="1" applyFill="1" applyBorder="1" applyAlignment="1">
      <alignment horizontal="center" vertical="center"/>
      <protection/>
    </xf>
    <xf numFmtId="188" fontId="62" fillId="0" borderId="11" xfId="49" applyNumberFormat="1" applyFont="1" applyFill="1" applyBorder="1" applyAlignment="1">
      <alignment horizontal="center" vertical="center"/>
    </xf>
    <xf numFmtId="188" fontId="62" fillId="0" borderId="12" xfId="49" applyNumberFormat="1" applyFont="1" applyFill="1" applyBorder="1" applyAlignment="1">
      <alignment horizontal="center" vertical="center"/>
    </xf>
    <xf numFmtId="188" fontId="62" fillId="0" borderId="14" xfId="49" applyNumberFormat="1" applyFont="1" applyFill="1" applyBorder="1" applyAlignment="1">
      <alignment horizontal="center" vertical="center"/>
    </xf>
    <xf numFmtId="0" fontId="62" fillId="0" borderId="11" xfId="61" applyFont="1" applyFill="1" applyBorder="1" applyAlignment="1">
      <alignment horizontal="left" vertical="top" wrapText="1"/>
      <protection/>
    </xf>
    <xf numFmtId="0" fontId="62" fillId="0" borderId="12" xfId="61" applyFont="1" applyFill="1" applyBorder="1" applyAlignment="1">
      <alignment horizontal="left" vertical="top" wrapText="1"/>
      <protection/>
    </xf>
    <xf numFmtId="0" fontId="62" fillId="0" borderId="14" xfId="61" applyFont="1" applyFill="1" applyBorder="1" applyAlignment="1">
      <alignment horizontal="left" vertical="top" wrapText="1"/>
      <protection/>
    </xf>
    <xf numFmtId="0" fontId="64" fillId="33" borderId="14" xfId="0" applyFont="1" applyFill="1" applyBorder="1" applyAlignment="1">
      <alignment horizontal="left" vertical="center" shrinkToFit="1"/>
    </xf>
    <xf numFmtId="0" fontId="64" fillId="33" borderId="15" xfId="0" applyFont="1" applyFill="1" applyBorder="1" applyAlignment="1">
      <alignment horizontal="left" vertical="center" shrinkToFit="1"/>
    </xf>
    <xf numFmtId="0" fontId="64" fillId="33" borderId="10" xfId="61" applyFont="1" applyFill="1" applyBorder="1" applyAlignment="1">
      <alignment horizontal="left" vertical="center" shrinkToFit="1"/>
      <protection/>
    </xf>
    <xf numFmtId="0" fontId="64" fillId="33" borderId="15" xfId="61" applyFont="1" applyFill="1" applyBorder="1" applyAlignment="1">
      <alignment horizontal="left" vertical="center" shrinkToFit="1"/>
      <protection/>
    </xf>
    <xf numFmtId="0" fontId="64" fillId="33" borderId="10" xfId="61" applyFont="1" applyFill="1" applyBorder="1" applyAlignment="1">
      <alignment horizontal="left" vertical="center" wrapText="1" shrinkToFit="1"/>
      <protection/>
    </xf>
    <xf numFmtId="0" fontId="64" fillId="33" borderId="14" xfId="61" applyFont="1" applyFill="1" applyBorder="1" applyAlignment="1">
      <alignment horizontal="left" vertical="center" shrinkToFit="1"/>
      <protection/>
    </xf>
    <xf numFmtId="0" fontId="61" fillId="33" borderId="14" xfId="0" applyFont="1" applyFill="1" applyBorder="1" applyAlignment="1">
      <alignment horizontal="left" vertical="center" wrapText="1" shrinkToFit="1"/>
    </xf>
    <xf numFmtId="0" fontId="61" fillId="33" borderId="15" xfId="0" applyFont="1" applyFill="1" applyBorder="1" applyAlignment="1">
      <alignment horizontal="left" vertical="center" shrinkToFit="1"/>
    </xf>
    <xf numFmtId="0" fontId="64" fillId="33" borderId="14" xfId="61" applyFont="1" applyFill="1" applyBorder="1" applyAlignment="1">
      <alignment horizontal="left" vertical="center" wrapText="1" shrinkToFit="1"/>
      <protection/>
    </xf>
    <xf numFmtId="0" fontId="64" fillId="33" borderId="28" xfId="61" applyFont="1" applyFill="1" applyBorder="1" applyAlignment="1">
      <alignment horizontal="left" vertical="center" shrinkToFit="1"/>
      <protection/>
    </xf>
    <xf numFmtId="0" fontId="63" fillId="0" borderId="14" xfId="0" applyFont="1" applyFill="1" applyBorder="1" applyAlignment="1">
      <alignment horizontal="left" vertical="center" wrapText="1" shrinkToFit="1"/>
    </xf>
    <xf numFmtId="0" fontId="63" fillId="0" borderId="15" xfId="0" applyFont="1" applyFill="1" applyBorder="1" applyAlignment="1">
      <alignment horizontal="left" vertical="center" shrinkToFit="1"/>
    </xf>
    <xf numFmtId="0" fontId="64" fillId="33" borderId="10" xfId="0" applyFont="1" applyFill="1" applyBorder="1" applyAlignment="1">
      <alignment horizontal="center" vertical="center" wrapText="1" shrinkToFit="1"/>
    </xf>
    <xf numFmtId="0" fontId="64" fillId="33" borderId="10" xfId="0" applyFont="1" applyFill="1" applyBorder="1" applyAlignment="1">
      <alignment horizontal="center" vertical="center" shrinkToFit="1"/>
    </xf>
    <xf numFmtId="0" fontId="64" fillId="33" borderId="10" xfId="61" applyFont="1" applyFill="1" applyBorder="1" applyAlignment="1">
      <alignment horizontal="center" vertical="center"/>
      <protection/>
    </xf>
    <xf numFmtId="0" fontId="64" fillId="33" borderId="15" xfId="61" applyFont="1" applyFill="1" applyBorder="1" applyAlignment="1">
      <alignment horizontal="center" vertical="center"/>
      <protection/>
    </xf>
    <xf numFmtId="0" fontId="64" fillId="33" borderId="14" xfId="61" applyFont="1" applyFill="1" applyBorder="1" applyAlignment="1">
      <alignment horizontal="center" vertical="center"/>
      <protection/>
    </xf>
    <xf numFmtId="0" fontId="64" fillId="33" borderId="26" xfId="61" applyFont="1" applyFill="1" applyBorder="1" applyAlignment="1">
      <alignment horizontal="left" vertical="center" shrinkToFit="1"/>
      <protection/>
    </xf>
    <xf numFmtId="0" fontId="64" fillId="33" borderId="28" xfId="61" applyFont="1" applyFill="1" applyBorder="1" applyAlignment="1">
      <alignment horizontal="right" vertical="center" shrinkToFit="1"/>
      <protection/>
    </xf>
    <xf numFmtId="0" fontId="64" fillId="33" borderId="26" xfId="61" applyFont="1" applyFill="1" applyBorder="1" applyAlignment="1">
      <alignment horizontal="right" vertical="center" shrinkToFit="1"/>
      <protection/>
    </xf>
    <xf numFmtId="0" fontId="64" fillId="33" borderId="108" xfId="61" applyFont="1" applyFill="1" applyBorder="1" applyAlignment="1">
      <alignment horizontal="left" vertical="center" shrinkToFit="1"/>
      <protection/>
    </xf>
    <xf numFmtId="0" fontId="65" fillId="0" borderId="0" xfId="61" applyFont="1" applyFill="1" applyAlignment="1">
      <alignment vertical="top"/>
      <protection/>
    </xf>
    <xf numFmtId="0" fontId="65" fillId="0" borderId="0" xfId="0" applyFont="1" applyFill="1" applyAlignment="1">
      <alignment vertical="top"/>
    </xf>
    <xf numFmtId="0" fontId="64" fillId="0" borderId="10" xfId="61" applyFont="1" applyFill="1" applyBorder="1" applyAlignment="1">
      <alignment horizontal="left" vertical="center" shrinkToFit="1"/>
      <protection/>
    </xf>
    <xf numFmtId="0" fontId="64" fillId="0" borderId="15" xfId="61" applyFont="1" applyFill="1" applyBorder="1" applyAlignment="1">
      <alignment horizontal="left" vertical="center" shrinkToFit="1"/>
      <protection/>
    </xf>
    <xf numFmtId="0" fontId="64" fillId="33" borderId="14" xfId="61" applyFont="1" applyFill="1" applyBorder="1" applyAlignment="1">
      <alignment horizontal="right" vertical="center" shrinkToFit="1"/>
      <protection/>
    </xf>
    <xf numFmtId="0" fontId="64" fillId="33" borderId="10" xfId="61" applyFont="1" applyFill="1" applyBorder="1" applyAlignment="1">
      <alignment horizontal="right" vertical="center" shrinkToFit="1"/>
      <protection/>
    </xf>
    <xf numFmtId="0" fontId="64" fillId="33" borderId="10" xfId="0" applyFont="1" applyFill="1" applyBorder="1" applyAlignment="1">
      <alignment horizontal="center" vertical="center"/>
    </xf>
    <xf numFmtId="0" fontId="64" fillId="33" borderId="0" xfId="61" applyFont="1" applyFill="1" applyBorder="1" applyAlignment="1">
      <alignment horizontal="center" vertical="center"/>
      <protection/>
    </xf>
    <xf numFmtId="0" fontId="64" fillId="0" borderId="0" xfId="61" applyFont="1" applyBorder="1" applyAlignment="1">
      <alignment horizontal="center" vertical="center"/>
      <protection/>
    </xf>
    <xf numFmtId="57" fontId="64" fillId="33" borderId="10" xfId="61" applyNumberFormat="1" applyFont="1" applyFill="1" applyBorder="1" applyAlignment="1">
      <alignment horizontal="center" vertical="center"/>
      <protection/>
    </xf>
    <xf numFmtId="0" fontId="64" fillId="33" borderId="16" xfId="61" applyFont="1" applyFill="1" applyBorder="1" applyAlignment="1">
      <alignment horizontal="left" vertical="top"/>
      <protection/>
    </xf>
    <xf numFmtId="0" fontId="64" fillId="33" borderId="20" xfId="61" applyFont="1" applyFill="1" applyBorder="1" applyAlignment="1">
      <alignment horizontal="left" vertical="top"/>
      <protection/>
    </xf>
    <xf numFmtId="0" fontId="64" fillId="33" borderId="21" xfId="61" applyFont="1" applyFill="1" applyBorder="1" applyAlignment="1">
      <alignment horizontal="left" vertical="top"/>
      <protection/>
    </xf>
    <xf numFmtId="0" fontId="64" fillId="33" borderId="22" xfId="61" applyFont="1" applyFill="1" applyBorder="1" applyAlignment="1">
      <alignment horizontal="left" vertical="top"/>
      <protection/>
    </xf>
    <xf numFmtId="0" fontId="64" fillId="33" borderId="0" xfId="61" applyFont="1" applyFill="1" applyBorder="1" applyAlignment="1">
      <alignment horizontal="left" vertical="top"/>
      <protection/>
    </xf>
    <xf numFmtId="0" fontId="64" fillId="33" borderId="23" xfId="61" applyFont="1" applyFill="1" applyBorder="1" applyAlignment="1">
      <alignment horizontal="left" vertical="top"/>
      <protection/>
    </xf>
    <xf numFmtId="0" fontId="64" fillId="33" borderId="18" xfId="61" applyFont="1" applyFill="1" applyBorder="1" applyAlignment="1">
      <alignment horizontal="left" vertical="top"/>
      <protection/>
    </xf>
    <xf numFmtId="0" fontId="64" fillId="33" borderId="24" xfId="61" applyFont="1" applyFill="1" applyBorder="1" applyAlignment="1">
      <alignment horizontal="left" vertical="top"/>
      <protection/>
    </xf>
    <xf numFmtId="0" fontId="64" fillId="33" borderId="25" xfId="61" applyFont="1" applyFill="1" applyBorder="1" applyAlignment="1">
      <alignment horizontal="left" vertical="top"/>
      <protection/>
    </xf>
    <xf numFmtId="0" fontId="64" fillId="33" borderId="22" xfId="61" applyFont="1" applyFill="1" applyBorder="1" applyAlignment="1">
      <alignment horizontal="left" vertical="center"/>
      <protection/>
    </xf>
    <xf numFmtId="0" fontId="64" fillId="33" borderId="0" xfId="61" applyFont="1" applyFill="1" applyBorder="1" applyAlignment="1">
      <alignment horizontal="left" vertical="center"/>
      <protection/>
    </xf>
    <xf numFmtId="0" fontId="64" fillId="33" borderId="23" xfId="61" applyFont="1" applyFill="1" applyBorder="1" applyAlignment="1">
      <alignment horizontal="left" vertical="center"/>
      <protection/>
    </xf>
    <xf numFmtId="0" fontId="64" fillId="33" borderId="18" xfId="61" applyFont="1" applyFill="1" applyBorder="1" applyAlignment="1">
      <alignment horizontal="left" vertical="center"/>
      <protection/>
    </xf>
    <xf numFmtId="0" fontId="17" fillId="33" borderId="33" xfId="61" applyFont="1" applyFill="1" applyBorder="1" applyAlignment="1">
      <alignment horizontal="center" vertical="center" wrapText="1"/>
      <protection/>
    </xf>
    <xf numFmtId="0" fontId="17" fillId="33" borderId="32" xfId="61" applyFont="1" applyFill="1" applyBorder="1" applyAlignment="1">
      <alignment horizontal="center" vertical="center" wrapText="1"/>
      <protection/>
    </xf>
    <xf numFmtId="0" fontId="64" fillId="33" borderId="16" xfId="61" applyFont="1" applyFill="1" applyBorder="1" applyAlignment="1">
      <alignment horizontal="left" vertical="center" shrinkToFit="1"/>
      <protection/>
    </xf>
    <xf numFmtId="0" fontId="64" fillId="33" borderId="20" xfId="61" applyFont="1" applyFill="1" applyBorder="1" applyAlignment="1">
      <alignment horizontal="left" vertical="center" shrinkToFit="1"/>
      <protection/>
    </xf>
    <xf numFmtId="0" fontId="64" fillId="33" borderId="18" xfId="61" applyFont="1" applyFill="1" applyBorder="1" applyAlignment="1">
      <alignment horizontal="left" vertical="center" shrinkToFit="1"/>
      <protection/>
    </xf>
    <xf numFmtId="0" fontId="64" fillId="33" borderId="24" xfId="61" applyFont="1" applyFill="1" applyBorder="1" applyAlignment="1">
      <alignment horizontal="left" vertical="center" shrinkToFit="1"/>
      <protection/>
    </xf>
    <xf numFmtId="0" fontId="64" fillId="33" borderId="20" xfId="61" applyFont="1" applyFill="1" applyBorder="1" applyAlignment="1">
      <alignment vertical="center" shrinkToFit="1"/>
      <protection/>
    </xf>
    <xf numFmtId="0" fontId="64" fillId="33" borderId="21" xfId="61" applyFont="1" applyFill="1" applyBorder="1" applyAlignment="1">
      <alignment vertical="center" shrinkToFit="1"/>
      <protection/>
    </xf>
    <xf numFmtId="0" fontId="64" fillId="33" borderId="24" xfId="61" applyFont="1" applyFill="1" applyBorder="1" applyAlignment="1">
      <alignment vertical="center" shrinkToFit="1"/>
      <protection/>
    </xf>
    <xf numFmtId="0" fontId="64" fillId="33" borderId="25" xfId="61" applyFont="1" applyFill="1" applyBorder="1" applyAlignment="1">
      <alignment vertical="center" shrinkToFit="1"/>
      <protection/>
    </xf>
    <xf numFmtId="0" fontId="71" fillId="33" borderId="10" xfId="61" applyFont="1" applyFill="1" applyBorder="1" applyAlignment="1">
      <alignment horizontal="center" vertical="center"/>
      <protection/>
    </xf>
    <xf numFmtId="0" fontId="71" fillId="33" borderId="10" xfId="61" applyFont="1" applyFill="1" applyBorder="1" applyAlignment="1">
      <alignment vertical="center"/>
      <protection/>
    </xf>
    <xf numFmtId="0" fontId="71" fillId="0" borderId="10" xfId="61" applyFont="1" applyBorder="1" applyAlignment="1">
      <alignment vertical="center"/>
      <protection/>
    </xf>
    <xf numFmtId="0" fontId="71" fillId="0" borderId="10" xfId="61" applyFont="1" applyBorder="1" applyAlignment="1">
      <alignment horizontal="center" vertical="center"/>
      <protection/>
    </xf>
    <xf numFmtId="0" fontId="61" fillId="33" borderId="24" xfId="61" applyFont="1" applyFill="1" applyBorder="1" applyAlignment="1">
      <alignment horizontal="left" vertical="center" wrapText="1"/>
      <protection/>
    </xf>
    <xf numFmtId="0" fontId="61" fillId="33" borderId="24" xfId="61" applyFont="1" applyFill="1" applyBorder="1" applyAlignment="1">
      <alignment horizontal="left" vertical="center"/>
      <protection/>
    </xf>
    <xf numFmtId="0" fontId="64" fillId="0" borderId="10" xfId="61" applyFont="1" applyBorder="1" applyAlignment="1">
      <alignment horizontal="left" vertical="center" wrapText="1"/>
      <protection/>
    </xf>
    <xf numFmtId="0" fontId="64" fillId="0" borderId="33" xfId="61" applyFont="1" applyBorder="1" applyAlignment="1">
      <alignment horizontal="left" vertical="center" wrapText="1"/>
      <protection/>
    </xf>
    <xf numFmtId="0" fontId="64" fillId="0" borderId="33" xfId="61" applyFont="1" applyBorder="1" applyAlignment="1">
      <alignment horizontal="left" vertical="center"/>
      <protection/>
    </xf>
    <xf numFmtId="0" fontId="64" fillId="0" borderId="22" xfId="61" applyFont="1" applyBorder="1" applyAlignment="1">
      <alignment horizontal="left" vertical="center" wrapText="1"/>
      <protection/>
    </xf>
    <xf numFmtId="0" fontId="64" fillId="0" borderId="0" xfId="61" applyFont="1" applyBorder="1" applyAlignment="1">
      <alignment horizontal="left" vertical="center" wrapText="1"/>
      <protection/>
    </xf>
    <xf numFmtId="0" fontId="64" fillId="0" borderId="23" xfId="61" applyFont="1" applyBorder="1" applyAlignment="1">
      <alignment horizontal="left" vertical="center" wrapText="1"/>
      <protection/>
    </xf>
    <xf numFmtId="0" fontId="64" fillId="0" borderId="32" xfId="61" applyFont="1" applyBorder="1" applyAlignment="1">
      <alignment horizontal="left" vertical="center"/>
      <protection/>
    </xf>
    <xf numFmtId="0" fontId="61" fillId="0" borderId="10" xfId="61" applyFont="1" applyBorder="1" applyAlignment="1">
      <alignment horizontal="left" vertical="center" wrapText="1"/>
      <protection/>
    </xf>
    <xf numFmtId="0" fontId="64" fillId="33" borderId="16" xfId="61" applyFont="1" applyFill="1" applyBorder="1" applyAlignment="1">
      <alignment horizontal="center" vertical="center" wrapText="1" shrinkToFit="1"/>
      <protection/>
    </xf>
    <xf numFmtId="0" fontId="64" fillId="33" borderId="20" xfId="61" applyFont="1" applyFill="1" applyBorder="1" applyAlignment="1">
      <alignment horizontal="center" vertical="center" wrapText="1" shrinkToFit="1"/>
      <protection/>
    </xf>
    <xf numFmtId="0" fontId="64" fillId="33" borderId="24" xfId="61" applyFont="1" applyFill="1" applyBorder="1" applyAlignment="1">
      <alignment horizontal="left" vertical="center" wrapText="1" shrinkToFit="1"/>
      <protection/>
    </xf>
    <xf numFmtId="0" fontId="64" fillId="33" borderId="25" xfId="61" applyFont="1" applyFill="1" applyBorder="1" applyAlignment="1">
      <alignment horizontal="left" vertical="center" wrapText="1" shrinkToFit="1"/>
      <protection/>
    </xf>
    <xf numFmtId="0" fontId="64" fillId="33" borderId="20" xfId="61" applyFont="1" applyFill="1" applyBorder="1" applyAlignment="1">
      <alignment vertical="center" wrapText="1" shrinkToFit="1"/>
      <protection/>
    </xf>
    <xf numFmtId="0" fontId="64" fillId="33" borderId="10" xfId="61" applyFont="1" applyFill="1" applyBorder="1" applyAlignment="1">
      <alignment horizontal="center" vertical="center" wrapText="1"/>
      <protection/>
    </xf>
    <xf numFmtId="0" fontId="64" fillId="33" borderId="11" xfId="61" applyFont="1" applyFill="1" applyBorder="1" applyAlignment="1">
      <alignment horizontal="center" vertical="center" shrinkToFit="1"/>
      <protection/>
    </xf>
    <xf numFmtId="0" fontId="64" fillId="33" borderId="12" xfId="61" applyFont="1" applyFill="1" applyBorder="1" applyAlignment="1">
      <alignment horizontal="center" vertical="center" shrinkToFit="1"/>
      <protection/>
    </xf>
    <xf numFmtId="0" fontId="64" fillId="33" borderId="14" xfId="61" applyFont="1" applyFill="1" applyBorder="1" applyAlignment="1">
      <alignment horizontal="center" vertical="center" shrinkToFit="1"/>
      <protection/>
    </xf>
    <xf numFmtId="0" fontId="64" fillId="33" borderId="18" xfId="61" applyFont="1" applyFill="1" applyBorder="1" applyAlignment="1">
      <alignment horizontal="center" vertical="center" wrapText="1" shrinkToFit="1"/>
      <protection/>
    </xf>
    <xf numFmtId="0" fontId="64" fillId="33" borderId="24" xfId="61" applyFont="1" applyFill="1" applyBorder="1" applyAlignment="1">
      <alignment horizontal="center" vertical="center" wrapText="1" shrinkToFit="1"/>
      <protection/>
    </xf>
    <xf numFmtId="0" fontId="71" fillId="33" borderId="0" xfId="61" applyFont="1" applyFill="1" applyAlignment="1">
      <alignment vertical="center" wrapText="1"/>
      <protection/>
    </xf>
    <xf numFmtId="0" fontId="71" fillId="33" borderId="24" xfId="61" applyFont="1" applyFill="1" applyBorder="1" applyAlignment="1">
      <alignment horizontal="right" vertical="center" wrapText="1"/>
      <protection/>
    </xf>
    <xf numFmtId="0" fontId="71" fillId="33" borderId="24" xfId="61" applyFont="1" applyFill="1" applyBorder="1" applyAlignment="1">
      <alignment horizontal="right" vertical="center"/>
      <protection/>
    </xf>
    <xf numFmtId="0" fontId="62" fillId="33" borderId="24" xfId="0" applyFont="1" applyFill="1" applyBorder="1" applyAlignment="1">
      <alignment horizontal="right" vertical="center"/>
    </xf>
    <xf numFmtId="0" fontId="71" fillId="33" borderId="11" xfId="61" applyFont="1" applyFill="1" applyBorder="1" applyAlignment="1">
      <alignment horizontal="center" vertical="center" shrinkToFit="1"/>
      <protection/>
    </xf>
    <xf numFmtId="0" fontId="71" fillId="33" borderId="12" xfId="61" applyFont="1" applyFill="1" applyBorder="1" applyAlignment="1">
      <alignment horizontal="center" vertical="center" shrinkToFit="1"/>
      <protection/>
    </xf>
    <xf numFmtId="0" fontId="71" fillId="33" borderId="14" xfId="61" applyFont="1" applyFill="1" applyBorder="1" applyAlignment="1">
      <alignment horizontal="center" vertical="center" shrinkToFit="1"/>
      <protection/>
    </xf>
    <xf numFmtId="0" fontId="71" fillId="33" borderId="10" xfId="61" applyFont="1" applyFill="1" applyBorder="1" applyAlignment="1">
      <alignment horizontal="center" vertical="center" wrapText="1"/>
      <protection/>
    </xf>
    <xf numFmtId="0" fontId="71" fillId="33" borderId="16" xfId="61" applyFont="1" applyFill="1" applyBorder="1" applyAlignment="1">
      <alignment horizontal="center" vertical="center" wrapText="1" shrinkToFit="1"/>
      <protection/>
    </xf>
    <xf numFmtId="0" fontId="71" fillId="33" borderId="20" xfId="61" applyFont="1" applyFill="1" applyBorder="1" applyAlignment="1">
      <alignment horizontal="center" vertical="center" wrapText="1" shrinkToFit="1"/>
      <protection/>
    </xf>
    <xf numFmtId="0" fontId="71" fillId="33" borderId="20" xfId="61" applyFont="1" applyFill="1" applyBorder="1" applyAlignment="1">
      <alignment vertical="center" wrapText="1" shrinkToFit="1"/>
      <protection/>
    </xf>
    <xf numFmtId="0" fontId="71" fillId="33" borderId="21" xfId="61" applyFont="1" applyFill="1" applyBorder="1" applyAlignment="1">
      <alignment vertical="center" shrinkToFit="1"/>
      <protection/>
    </xf>
    <xf numFmtId="0" fontId="71" fillId="33" borderId="18" xfId="61" applyFont="1" applyFill="1" applyBorder="1" applyAlignment="1">
      <alignment horizontal="center" vertical="center" wrapText="1" shrinkToFit="1"/>
      <protection/>
    </xf>
    <xf numFmtId="0" fontId="71" fillId="33" borderId="24" xfId="61" applyFont="1" applyFill="1" applyBorder="1" applyAlignment="1">
      <alignment horizontal="center" vertical="center" wrapText="1" shrinkToFit="1"/>
      <protection/>
    </xf>
    <xf numFmtId="0" fontId="71" fillId="33" borderId="24" xfId="61" applyFont="1" applyFill="1" applyBorder="1" applyAlignment="1">
      <alignment horizontal="left" vertical="center" wrapText="1" shrinkToFit="1"/>
      <protection/>
    </xf>
    <xf numFmtId="0" fontId="71" fillId="33" borderId="25" xfId="61" applyFont="1" applyFill="1" applyBorder="1" applyAlignment="1">
      <alignment horizontal="left" vertical="center" wrapText="1" shrinkToFit="1"/>
      <protection/>
    </xf>
    <xf numFmtId="0" fontId="62" fillId="33" borderId="12" xfId="61" applyFont="1" applyFill="1" applyBorder="1" applyAlignment="1">
      <alignment horizontal="left" vertical="center"/>
      <protection/>
    </xf>
    <xf numFmtId="0" fontId="62" fillId="33" borderId="14" xfId="61" applyFont="1" applyFill="1" applyBorder="1" applyAlignment="1">
      <alignment horizontal="left" vertical="center"/>
      <protection/>
    </xf>
    <xf numFmtId="0" fontId="62" fillId="33" borderId="10" xfId="61" applyFont="1" applyFill="1" applyBorder="1" applyAlignment="1">
      <alignment horizontal="center" vertical="center" shrinkToFit="1"/>
      <protection/>
    </xf>
    <xf numFmtId="0" fontId="65" fillId="0" borderId="11" xfId="61" applyFont="1" applyFill="1" applyBorder="1" applyAlignment="1">
      <alignment vertical="center" wrapText="1"/>
      <protection/>
    </xf>
    <xf numFmtId="0" fontId="65" fillId="0" borderId="13" xfId="0" applyFont="1" applyFill="1" applyBorder="1" applyAlignment="1">
      <alignment vertical="center" wrapText="1"/>
    </xf>
    <xf numFmtId="0" fontId="62" fillId="0" borderId="109" xfId="61" applyFont="1" applyFill="1" applyBorder="1" applyAlignment="1">
      <alignment horizontal="center" vertical="center"/>
      <protection/>
    </xf>
    <xf numFmtId="0" fontId="62" fillId="0" borderId="14" xfId="0" applyFont="1" applyFill="1" applyBorder="1" applyAlignment="1">
      <alignment horizontal="center" vertical="center"/>
    </xf>
    <xf numFmtId="0" fontId="62" fillId="33" borderId="109" xfId="61" applyFont="1" applyFill="1" applyBorder="1" applyAlignment="1">
      <alignment horizontal="left" vertical="center" wrapText="1"/>
      <protection/>
    </xf>
    <xf numFmtId="0" fontId="62" fillId="33" borderId="14" xfId="61" applyFont="1" applyFill="1" applyBorder="1" applyAlignment="1">
      <alignment horizontal="left" vertical="center" wrapText="1"/>
      <protection/>
    </xf>
    <xf numFmtId="0" fontId="70" fillId="33" borderId="78" xfId="61" applyFont="1" applyFill="1" applyBorder="1" applyAlignment="1">
      <alignment vertical="center" wrapText="1"/>
      <protection/>
    </xf>
    <xf numFmtId="0" fontId="70" fillId="33" borderId="110" xfId="61" applyFont="1" applyFill="1" applyBorder="1" applyAlignment="1">
      <alignment vertical="center" wrapText="1"/>
      <protection/>
    </xf>
    <xf numFmtId="0" fontId="70" fillId="33" borderId="79" xfId="61" applyFont="1" applyFill="1" applyBorder="1" applyAlignment="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長所（特養）" xfId="61"/>
    <cellStyle name="標準_長所（保育）" xfId="62"/>
    <cellStyle name="Followed Hyperlink" xfId="63"/>
    <cellStyle name="良い" xfId="64"/>
  </cellStyles>
  <dxfs count="7">
    <dxf>
      <fill>
        <patternFill>
          <bgColor indexed="47"/>
        </patternFill>
      </fill>
    </dxf>
    <dxf>
      <fill>
        <patternFill patternType="none">
          <bgColor indexed="65"/>
        </patternFill>
      </fill>
    </dxf>
    <dxf>
      <fill>
        <patternFill>
          <bgColor indexed="47"/>
        </patternFill>
      </fill>
    </dxf>
    <dxf>
      <fill>
        <patternFill patternType="none">
          <bgColor indexed="65"/>
        </patternFill>
      </fill>
    </dxf>
    <dxf>
      <fill>
        <patternFill>
          <bgColor theme="0" tint="-0.24993999302387238"/>
        </patternFill>
      </fill>
    </dxf>
    <dxf>
      <fill>
        <patternFill>
          <bgColor theme="0" tint="-0.24993999302387238"/>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15</xdr:row>
      <xdr:rowOff>304800</xdr:rowOff>
    </xdr:from>
    <xdr:to>
      <xdr:col>3</xdr:col>
      <xdr:colOff>2400300</xdr:colOff>
      <xdr:row>29</xdr:row>
      <xdr:rowOff>219075</xdr:rowOff>
    </xdr:to>
    <xdr:sp>
      <xdr:nvSpPr>
        <xdr:cNvPr id="1" name="Text Box 1"/>
        <xdr:cNvSpPr txBox="1">
          <a:spLocks noChangeArrowheads="1"/>
        </xdr:cNvSpPr>
      </xdr:nvSpPr>
      <xdr:spPr>
        <a:xfrm>
          <a:off x="95250" y="5000625"/>
          <a:ext cx="8001000" cy="43148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本施設は・・・</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20</xdr:row>
      <xdr:rowOff>0</xdr:rowOff>
    </xdr:from>
    <xdr:to>
      <xdr:col>7</xdr:col>
      <xdr:colOff>66675</xdr:colOff>
      <xdr:row>20</xdr:row>
      <xdr:rowOff>0</xdr:rowOff>
    </xdr:to>
    <xdr:sp>
      <xdr:nvSpPr>
        <xdr:cNvPr id="1" name="Line 1"/>
        <xdr:cNvSpPr>
          <a:spLocks/>
        </xdr:cNvSpPr>
      </xdr:nvSpPr>
      <xdr:spPr>
        <a:xfrm>
          <a:off x="9048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161925</xdr:colOff>
      <xdr:row>20</xdr:row>
      <xdr:rowOff>0</xdr:rowOff>
    </xdr:from>
    <xdr:to>
      <xdr:col>14</xdr:col>
      <xdr:colOff>66675</xdr:colOff>
      <xdr:row>20</xdr:row>
      <xdr:rowOff>0</xdr:rowOff>
    </xdr:to>
    <xdr:sp>
      <xdr:nvSpPr>
        <xdr:cNvPr id="2" name="Line 2"/>
        <xdr:cNvSpPr>
          <a:spLocks/>
        </xdr:cNvSpPr>
      </xdr:nvSpPr>
      <xdr:spPr>
        <a:xfrm>
          <a:off x="26384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20</xdr:row>
      <xdr:rowOff>0</xdr:rowOff>
    </xdr:from>
    <xdr:to>
      <xdr:col>21</xdr:col>
      <xdr:colOff>66675</xdr:colOff>
      <xdr:row>20</xdr:row>
      <xdr:rowOff>0</xdr:rowOff>
    </xdr:to>
    <xdr:sp>
      <xdr:nvSpPr>
        <xdr:cNvPr id="3" name="Line 3"/>
        <xdr:cNvSpPr>
          <a:spLocks/>
        </xdr:cNvSpPr>
      </xdr:nvSpPr>
      <xdr:spPr>
        <a:xfrm>
          <a:off x="437197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20</xdr:row>
      <xdr:rowOff>0</xdr:rowOff>
    </xdr:from>
    <xdr:to>
      <xdr:col>28</xdr:col>
      <xdr:colOff>66675</xdr:colOff>
      <xdr:row>20</xdr:row>
      <xdr:rowOff>0</xdr:rowOff>
    </xdr:to>
    <xdr:sp>
      <xdr:nvSpPr>
        <xdr:cNvPr id="4" name="Line 4"/>
        <xdr:cNvSpPr>
          <a:spLocks/>
        </xdr:cNvSpPr>
      </xdr:nvSpPr>
      <xdr:spPr>
        <a:xfrm>
          <a:off x="6105525" y="5667375"/>
          <a:ext cx="895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161925</xdr:colOff>
      <xdr:row>23</xdr:row>
      <xdr:rowOff>0</xdr:rowOff>
    </xdr:from>
    <xdr:to>
      <xdr:col>28</xdr:col>
      <xdr:colOff>66675</xdr:colOff>
      <xdr:row>23</xdr:row>
      <xdr:rowOff>0</xdr:rowOff>
    </xdr:to>
    <xdr:sp>
      <xdr:nvSpPr>
        <xdr:cNvPr id="5" name="Line 5"/>
        <xdr:cNvSpPr>
          <a:spLocks/>
        </xdr:cNvSpPr>
      </xdr:nvSpPr>
      <xdr:spPr>
        <a:xfrm>
          <a:off x="610552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161925</xdr:colOff>
      <xdr:row>23</xdr:row>
      <xdr:rowOff>0</xdr:rowOff>
    </xdr:from>
    <xdr:to>
      <xdr:col>21</xdr:col>
      <xdr:colOff>66675</xdr:colOff>
      <xdr:row>23</xdr:row>
      <xdr:rowOff>0</xdr:rowOff>
    </xdr:to>
    <xdr:sp>
      <xdr:nvSpPr>
        <xdr:cNvPr id="6" name="Line 6"/>
        <xdr:cNvSpPr>
          <a:spLocks/>
        </xdr:cNvSpPr>
      </xdr:nvSpPr>
      <xdr:spPr>
        <a:xfrm>
          <a:off x="4371975" y="6410325"/>
          <a:ext cx="8953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190500</xdr:colOff>
      <xdr:row>23</xdr:row>
      <xdr:rowOff>161925</xdr:rowOff>
    </xdr:from>
    <xdr:to>
      <xdr:col>14</xdr:col>
      <xdr:colOff>66675</xdr:colOff>
      <xdr:row>23</xdr:row>
      <xdr:rowOff>161925</xdr:rowOff>
    </xdr:to>
    <xdr:sp>
      <xdr:nvSpPr>
        <xdr:cNvPr id="7" name="Line 7"/>
        <xdr:cNvSpPr>
          <a:spLocks/>
        </xdr:cNvSpPr>
      </xdr:nvSpPr>
      <xdr:spPr>
        <a:xfrm>
          <a:off x="933450" y="6572250"/>
          <a:ext cx="26003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E32"/>
  <sheetViews>
    <sheetView tabSelected="1" view="pageBreakPreview" zoomScaleSheetLayoutView="100" zoomScalePageLayoutView="0" workbookViewId="0" topLeftCell="A1">
      <selection activeCell="A3" sqref="A3:D3"/>
    </sheetView>
  </sheetViews>
  <sheetFormatPr defaultColWidth="9" defaultRowHeight="14.25"/>
  <cols>
    <col min="1" max="1" width="16.59765625" style="11" customWidth="1"/>
    <col min="2" max="2" width="26.59765625" style="11" customWidth="1"/>
    <col min="3" max="3" width="16.59765625" style="11" customWidth="1"/>
    <col min="4" max="4" width="26.59765625" style="11" customWidth="1"/>
    <col min="5" max="16384" width="9" style="11" customWidth="1"/>
  </cols>
  <sheetData>
    <row r="1" spans="1:4" ht="24" customHeight="1">
      <c r="A1" s="354" t="s">
        <v>625</v>
      </c>
      <c r="B1" s="354"/>
      <c r="C1" s="354"/>
      <c r="D1" s="354"/>
    </row>
    <row r="2" spans="1:5" ht="24" customHeight="1">
      <c r="A2" s="355" t="s">
        <v>788</v>
      </c>
      <c r="B2" s="356"/>
      <c r="C2" s="356"/>
      <c r="D2" s="356"/>
      <c r="E2" s="291"/>
    </row>
    <row r="3" spans="1:4" ht="24.75" customHeight="1">
      <c r="A3" s="351" t="s">
        <v>778</v>
      </c>
      <c r="B3" s="352"/>
      <c r="C3" s="352"/>
      <c r="D3" s="353"/>
    </row>
    <row r="4" spans="1:4" ht="24.75" customHeight="1">
      <c r="A4" s="2"/>
      <c r="B4" s="2"/>
      <c r="C4" s="2"/>
      <c r="D4" s="31" t="s">
        <v>759</v>
      </c>
    </row>
    <row r="5" spans="1:4" ht="24.75" customHeight="1">
      <c r="A5" s="2" t="s">
        <v>380</v>
      </c>
      <c r="B5" s="2"/>
      <c r="C5" s="2"/>
      <c r="D5" s="2"/>
    </row>
    <row r="6" spans="1:4" ht="24.75" customHeight="1">
      <c r="A6" s="2" t="s">
        <v>674</v>
      </c>
      <c r="B6" s="2"/>
      <c r="C6" s="2"/>
      <c r="D6" s="31"/>
    </row>
    <row r="7" spans="1:4" ht="24.75" customHeight="1">
      <c r="A7" s="9" t="s">
        <v>381</v>
      </c>
      <c r="B7" s="34" t="s">
        <v>570</v>
      </c>
      <c r="C7" s="292"/>
      <c r="D7" s="27"/>
    </row>
    <row r="8" spans="1:4" ht="24.75" customHeight="1">
      <c r="A8" s="9" t="s">
        <v>382</v>
      </c>
      <c r="B8" s="34" t="s">
        <v>383</v>
      </c>
      <c r="C8" s="292"/>
      <c r="D8" s="27"/>
    </row>
    <row r="9" spans="1:4" ht="24.75" customHeight="1">
      <c r="A9" s="313" t="s">
        <v>762</v>
      </c>
      <c r="B9" s="314" t="s">
        <v>763</v>
      </c>
      <c r="C9" s="292"/>
      <c r="D9" s="27"/>
    </row>
    <row r="10" spans="1:4" ht="24.75" customHeight="1">
      <c r="A10" s="9" t="s">
        <v>384</v>
      </c>
      <c r="B10" s="12" t="s">
        <v>385</v>
      </c>
      <c r="C10" s="9" t="s">
        <v>386</v>
      </c>
      <c r="D10" s="116" t="s">
        <v>118</v>
      </c>
    </row>
    <row r="11" spans="1:4" ht="24.75" customHeight="1">
      <c r="A11" s="9" t="s">
        <v>387</v>
      </c>
      <c r="B11" s="1" t="s">
        <v>752</v>
      </c>
      <c r="C11" s="9" t="s">
        <v>388</v>
      </c>
      <c r="D11" s="293" t="s">
        <v>644</v>
      </c>
    </row>
    <row r="12" spans="1:4" ht="24.75" customHeight="1">
      <c r="A12" s="9" t="s">
        <v>389</v>
      </c>
      <c r="B12" s="12" t="s">
        <v>390</v>
      </c>
      <c r="C12" s="9" t="s">
        <v>391</v>
      </c>
      <c r="D12" s="293" t="s">
        <v>644</v>
      </c>
    </row>
    <row r="13" spans="1:4" ht="24.75" customHeight="1">
      <c r="A13" s="9" t="s">
        <v>392</v>
      </c>
      <c r="B13" s="12" t="s">
        <v>393</v>
      </c>
      <c r="C13" s="9" t="s">
        <v>394</v>
      </c>
      <c r="D13" s="12" t="s">
        <v>395</v>
      </c>
    </row>
    <row r="14" spans="1:4" ht="24.75" customHeight="1">
      <c r="A14" s="294" t="s">
        <v>396</v>
      </c>
      <c r="B14" s="12" t="s">
        <v>397</v>
      </c>
      <c r="C14" s="9" t="s">
        <v>398</v>
      </c>
      <c r="D14" s="12" t="s">
        <v>395</v>
      </c>
    </row>
    <row r="15" spans="1:4" ht="24.75" customHeight="1">
      <c r="A15" s="313" t="s">
        <v>399</v>
      </c>
      <c r="B15" s="314" t="s">
        <v>400</v>
      </c>
      <c r="C15" s="292"/>
      <c r="D15" s="27"/>
    </row>
    <row r="16" spans="1:4" ht="24.75" customHeight="1">
      <c r="A16" s="32" t="s">
        <v>401</v>
      </c>
      <c r="B16" s="295"/>
      <c r="C16" s="295"/>
      <c r="D16" s="296"/>
    </row>
    <row r="17" spans="1:4" ht="24.75" customHeight="1">
      <c r="A17" s="297"/>
      <c r="B17" s="105"/>
      <c r="C17" s="105"/>
      <c r="D17" s="298"/>
    </row>
    <row r="18" spans="1:4" ht="24.75" customHeight="1">
      <c r="A18" s="297"/>
      <c r="B18" s="105"/>
      <c r="C18" s="105"/>
      <c r="D18" s="298"/>
    </row>
    <row r="19" spans="1:4" ht="24.75" customHeight="1">
      <c r="A19" s="297"/>
      <c r="B19" s="105"/>
      <c r="C19" s="105"/>
      <c r="D19" s="298"/>
    </row>
    <row r="20" spans="1:4" ht="24.75" customHeight="1">
      <c r="A20" s="297"/>
      <c r="B20" s="105"/>
      <c r="C20" s="105"/>
      <c r="D20" s="298"/>
    </row>
    <row r="21" spans="1:4" ht="24.75" customHeight="1">
      <c r="A21" s="297"/>
      <c r="B21" s="105"/>
      <c r="C21" s="105"/>
      <c r="D21" s="298"/>
    </row>
    <row r="22" spans="1:4" ht="24.75" customHeight="1">
      <c r="A22" s="297"/>
      <c r="B22" s="105"/>
      <c r="C22" s="105"/>
      <c r="D22" s="298"/>
    </row>
    <row r="23" spans="1:4" ht="24.75" customHeight="1">
      <c r="A23" s="297"/>
      <c r="B23" s="105"/>
      <c r="C23" s="105"/>
      <c r="D23" s="298"/>
    </row>
    <row r="24" spans="1:4" ht="24.75" customHeight="1">
      <c r="A24" s="297"/>
      <c r="B24" s="105"/>
      <c r="C24" s="105"/>
      <c r="D24" s="298"/>
    </row>
    <row r="25" spans="1:4" ht="24.75" customHeight="1">
      <c r="A25" s="297"/>
      <c r="B25" s="105"/>
      <c r="C25" s="105"/>
      <c r="D25" s="298"/>
    </row>
    <row r="26" spans="1:4" ht="24.75" customHeight="1">
      <c r="A26" s="297"/>
      <c r="B26" s="105"/>
      <c r="C26" s="105"/>
      <c r="D26" s="298"/>
    </row>
    <row r="27" spans="1:4" ht="24.75" customHeight="1">
      <c r="A27" s="297"/>
      <c r="B27" s="105"/>
      <c r="C27" s="105"/>
      <c r="D27" s="298"/>
    </row>
    <row r="28" spans="1:4" ht="24.75" customHeight="1">
      <c r="A28" s="297"/>
      <c r="B28" s="105"/>
      <c r="C28" s="105"/>
      <c r="D28" s="298"/>
    </row>
    <row r="29" spans="1:4" ht="24.75" customHeight="1">
      <c r="A29" s="297"/>
      <c r="B29" s="105"/>
      <c r="C29" s="105"/>
      <c r="D29" s="298"/>
    </row>
    <row r="30" spans="1:4" ht="24.75" customHeight="1">
      <c r="A30" s="36"/>
      <c r="B30" s="299"/>
      <c r="C30" s="299"/>
      <c r="D30" s="300"/>
    </row>
    <row r="31" spans="1:4" ht="12.75">
      <c r="A31" s="39" t="s">
        <v>402</v>
      </c>
      <c r="B31" s="2"/>
      <c r="C31" s="2"/>
      <c r="D31" s="2"/>
    </row>
    <row r="32" ht="12.75">
      <c r="A32" s="251" t="s">
        <v>789</v>
      </c>
    </row>
  </sheetData>
  <sheetProtection/>
  <mergeCells count="3">
    <mergeCell ref="A3:D3"/>
    <mergeCell ref="A1:D1"/>
    <mergeCell ref="A2:D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2"/>
  <headerFooter alignWithMargins="0">
    <oddFooter>&amp;C-1-</oddFooter>
  </headerFooter>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L41"/>
  <sheetViews>
    <sheetView view="pageBreakPreview" zoomScaleSheetLayoutView="100" zoomScalePageLayoutView="0" workbookViewId="0" topLeftCell="A10">
      <selection activeCell="B21" sqref="B21"/>
    </sheetView>
  </sheetViews>
  <sheetFormatPr defaultColWidth="9" defaultRowHeight="14.25"/>
  <cols>
    <col min="1" max="4" width="22.59765625" style="42" customWidth="1"/>
    <col min="5" max="5" width="9" style="42" customWidth="1"/>
    <col min="6" max="6" width="22.59765625" style="42" customWidth="1"/>
    <col min="7" max="16384" width="9" style="42" customWidth="1"/>
  </cols>
  <sheetData>
    <row r="1" spans="1:11" ht="22.5" customHeight="1">
      <c r="A1" s="19" t="s">
        <v>143</v>
      </c>
      <c r="B1" s="19"/>
      <c r="C1" s="19"/>
      <c r="D1" s="31"/>
      <c r="E1" s="55"/>
      <c r="F1" s="55"/>
      <c r="G1" s="55"/>
      <c r="H1" s="55"/>
      <c r="I1" s="55"/>
      <c r="J1" s="55"/>
      <c r="K1" s="55"/>
    </row>
    <row r="2" spans="1:11" ht="12">
      <c r="A2" s="19" t="s">
        <v>307</v>
      </c>
      <c r="B2" s="19"/>
      <c r="C2" s="19"/>
      <c r="D2" s="19"/>
      <c r="E2" s="55"/>
      <c r="F2" s="55"/>
      <c r="G2" s="55"/>
      <c r="H2" s="55"/>
      <c r="I2" s="55"/>
      <c r="J2" s="55"/>
      <c r="K2" s="55"/>
    </row>
    <row r="3" spans="1:11" ht="22.5" customHeight="1">
      <c r="A3" s="19" t="s">
        <v>123</v>
      </c>
      <c r="B3" s="19"/>
      <c r="C3" s="19"/>
      <c r="D3" s="19"/>
      <c r="E3" s="55"/>
      <c r="F3" s="55"/>
      <c r="G3" s="55"/>
      <c r="H3" s="55"/>
      <c r="I3" s="55"/>
      <c r="J3" s="55"/>
      <c r="K3" s="55"/>
    </row>
    <row r="4" spans="1:12" ht="22.5" customHeight="1">
      <c r="A4" s="190" t="s">
        <v>489</v>
      </c>
      <c r="B4" s="191" t="s">
        <v>647</v>
      </c>
      <c r="C4" s="192" t="s">
        <v>490</v>
      </c>
      <c r="D4" s="193" t="s">
        <v>648</v>
      </c>
      <c r="E4" s="55"/>
      <c r="F4" s="55"/>
      <c r="L4" s="55"/>
    </row>
    <row r="5" spans="1:12" ht="22.5" customHeight="1">
      <c r="A5" s="190" t="s">
        <v>351</v>
      </c>
      <c r="B5" s="194" t="s">
        <v>649</v>
      </c>
      <c r="C5" s="48"/>
      <c r="D5" s="48"/>
      <c r="E5" s="55"/>
      <c r="F5" s="55"/>
      <c r="L5" s="55"/>
    </row>
    <row r="6" spans="1:6" ht="22.5" customHeight="1">
      <c r="A6" s="429" t="s">
        <v>629</v>
      </c>
      <c r="B6" s="431" t="s">
        <v>630</v>
      </c>
      <c r="C6" s="432"/>
      <c r="D6" s="433"/>
      <c r="E6" s="55"/>
      <c r="F6" s="55"/>
    </row>
    <row r="7" spans="1:6" ht="22.5" customHeight="1">
      <c r="A7" s="430"/>
      <c r="B7" s="434"/>
      <c r="C7" s="435"/>
      <c r="D7" s="436"/>
      <c r="E7" s="55"/>
      <c r="F7" s="55"/>
    </row>
    <row r="8" spans="1:6" ht="9.75" customHeight="1">
      <c r="A8" s="8"/>
      <c r="B8" s="8"/>
      <c r="C8" s="19"/>
      <c r="D8" s="19"/>
      <c r="E8" s="55"/>
      <c r="F8" s="55"/>
    </row>
    <row r="9" spans="1:4" ht="22.5" customHeight="1">
      <c r="A9" s="19" t="s">
        <v>124</v>
      </c>
      <c r="B9" s="8"/>
      <c r="C9" s="19"/>
      <c r="D9" s="8"/>
    </row>
    <row r="10" spans="1:6" ht="22.5" customHeight="1">
      <c r="A10" s="190" t="s">
        <v>352</v>
      </c>
      <c r="B10" s="191" t="s">
        <v>649</v>
      </c>
      <c r="C10" s="192" t="s">
        <v>757</v>
      </c>
      <c r="D10" s="193" t="s">
        <v>650</v>
      </c>
      <c r="F10" s="55"/>
    </row>
    <row r="11" spans="1:12" ht="22.5" customHeight="1">
      <c r="A11" s="190" t="s">
        <v>491</v>
      </c>
      <c r="B11" s="195"/>
      <c r="C11" s="195"/>
      <c r="D11" s="196"/>
      <c r="L11" s="55"/>
    </row>
    <row r="12" spans="1:12" ht="9" customHeight="1">
      <c r="A12" s="8"/>
      <c r="B12" s="19"/>
      <c r="C12" s="19"/>
      <c r="D12" s="19"/>
      <c r="E12" s="55"/>
      <c r="F12" s="55"/>
      <c r="L12" s="55"/>
    </row>
    <row r="13" spans="1:4" ht="22.5" customHeight="1">
      <c r="A13" s="8" t="s">
        <v>308</v>
      </c>
      <c r="B13" s="8"/>
      <c r="C13" s="8"/>
      <c r="D13" s="8"/>
    </row>
    <row r="14" spans="1:4" ht="22.5" customHeight="1">
      <c r="A14" s="197" t="s">
        <v>353</v>
      </c>
      <c r="B14" s="194" t="s">
        <v>492</v>
      </c>
      <c r="C14" s="192" t="s">
        <v>354</v>
      </c>
      <c r="D14" s="193" t="s">
        <v>493</v>
      </c>
    </row>
    <row r="15" spans="1:4" ht="22.5" customHeight="1">
      <c r="A15" s="197" t="s">
        <v>125</v>
      </c>
      <c r="B15" s="198" t="s">
        <v>126</v>
      </c>
      <c r="C15" s="192" t="s">
        <v>127</v>
      </c>
      <c r="D15" s="199" t="s">
        <v>828</v>
      </c>
    </row>
    <row r="16" spans="1:4" ht="22.5" customHeight="1">
      <c r="A16" s="200" t="s">
        <v>128</v>
      </c>
      <c r="B16" s="198" t="s">
        <v>828</v>
      </c>
      <c r="C16" s="192" t="s">
        <v>129</v>
      </c>
      <c r="D16" s="199" t="s">
        <v>126</v>
      </c>
    </row>
    <row r="17" spans="1:4" ht="22.5" customHeight="1">
      <c r="A17" s="197" t="s">
        <v>130</v>
      </c>
      <c r="B17" s="198" t="s">
        <v>126</v>
      </c>
      <c r="C17" s="48"/>
      <c r="D17" s="48"/>
    </row>
    <row r="18" spans="1:4" ht="22.5" customHeight="1">
      <c r="A18" s="349" t="s">
        <v>829</v>
      </c>
      <c r="B18" s="350"/>
      <c r="C18" s="8"/>
      <c r="D18" s="8"/>
    </row>
    <row r="19" spans="1:12" ht="12.75" customHeight="1">
      <c r="A19" s="8"/>
      <c r="B19" s="8"/>
      <c r="C19" s="19"/>
      <c r="D19" s="8"/>
      <c r="E19" s="55"/>
      <c r="F19" s="55"/>
      <c r="L19" s="55"/>
    </row>
    <row r="20" spans="1:12" ht="22.5" customHeight="1">
      <c r="A20" s="8" t="s">
        <v>309</v>
      </c>
      <c r="B20" s="19"/>
      <c r="C20" s="19"/>
      <c r="D20" s="19"/>
      <c r="E20" s="55"/>
      <c r="F20" s="55"/>
      <c r="H20" s="55"/>
      <c r="I20" s="55"/>
      <c r="J20" s="55"/>
      <c r="K20" s="55"/>
      <c r="L20" s="55"/>
    </row>
    <row r="21" spans="1:12" ht="22.5" customHeight="1">
      <c r="A21" s="197" t="s">
        <v>494</v>
      </c>
      <c r="B21" s="194" t="s">
        <v>495</v>
      </c>
      <c r="C21" s="192" t="s">
        <v>496</v>
      </c>
      <c r="D21" s="63" t="s">
        <v>497</v>
      </c>
      <c r="E21" s="55"/>
      <c r="F21" s="55"/>
      <c r="H21" s="55"/>
      <c r="I21" s="55"/>
      <c r="J21" s="55"/>
      <c r="K21" s="55"/>
      <c r="L21" s="55"/>
    </row>
    <row r="22" spans="1:12" ht="22.5" customHeight="1">
      <c r="A22" s="197" t="s">
        <v>498</v>
      </c>
      <c r="B22" s="194" t="s">
        <v>495</v>
      </c>
      <c r="C22" s="192" t="s">
        <v>499</v>
      </c>
      <c r="D22" s="193" t="s">
        <v>650</v>
      </c>
      <c r="E22" s="55"/>
      <c r="F22" s="55"/>
      <c r="H22" s="55"/>
      <c r="I22" s="55"/>
      <c r="J22" s="55"/>
      <c r="K22" s="55"/>
      <c r="L22" s="55"/>
    </row>
    <row r="23" spans="1:12" ht="12.75" customHeight="1">
      <c r="A23" s="8"/>
      <c r="B23" s="8"/>
      <c r="C23" s="19"/>
      <c r="D23" s="8"/>
      <c r="E23" s="55"/>
      <c r="F23" s="55"/>
      <c r="L23" s="55"/>
    </row>
    <row r="24" spans="1:12" ht="22.5" customHeight="1">
      <c r="A24" s="19" t="s">
        <v>131</v>
      </c>
      <c r="B24" s="19"/>
      <c r="C24" s="19"/>
      <c r="D24" s="19"/>
      <c r="E24" s="55"/>
      <c r="F24" s="55"/>
      <c r="L24" s="55"/>
    </row>
    <row r="25" spans="1:12" ht="22.5" customHeight="1">
      <c r="A25" s="197" t="s">
        <v>500</v>
      </c>
      <c r="B25" s="194" t="s">
        <v>647</v>
      </c>
      <c r="C25" s="192" t="s">
        <v>490</v>
      </c>
      <c r="D25" s="201" t="s">
        <v>648</v>
      </c>
      <c r="E25" s="55"/>
      <c r="F25" s="55"/>
      <c r="G25" s="55"/>
      <c r="H25" s="55"/>
      <c r="I25" s="55"/>
      <c r="J25" s="55"/>
      <c r="K25" s="55"/>
      <c r="L25" s="55"/>
    </row>
    <row r="26" spans="1:12" ht="22.5" customHeight="1">
      <c r="A26" s="197" t="s">
        <v>355</v>
      </c>
      <c r="B26" s="194" t="s">
        <v>501</v>
      </c>
      <c r="C26" s="192" t="s">
        <v>356</v>
      </c>
      <c r="D26" s="201" t="s">
        <v>502</v>
      </c>
      <c r="E26" s="55"/>
      <c r="F26" s="55"/>
      <c r="G26" s="55"/>
      <c r="H26" s="55"/>
      <c r="I26" s="55"/>
      <c r="J26" s="55"/>
      <c r="K26" s="55"/>
      <c r="L26" s="55"/>
    </row>
    <row r="27" spans="1:12" ht="22.5" customHeight="1">
      <c r="A27" s="197" t="s">
        <v>357</v>
      </c>
      <c r="B27" s="194" t="s">
        <v>503</v>
      </c>
      <c r="C27" s="195"/>
      <c r="D27" s="195"/>
      <c r="E27" s="55"/>
      <c r="F27" s="55"/>
      <c r="G27" s="55"/>
      <c r="H27" s="55"/>
      <c r="I27" s="55"/>
      <c r="J27" s="55"/>
      <c r="K27" s="55"/>
      <c r="L27" s="55"/>
    </row>
    <row r="28" spans="1:12" ht="22.5" customHeight="1">
      <c r="A28" s="197" t="s">
        <v>504</v>
      </c>
      <c r="B28" s="202" t="s">
        <v>497</v>
      </c>
      <c r="C28" s="192" t="s">
        <v>505</v>
      </c>
      <c r="D28" s="63" t="s">
        <v>497</v>
      </c>
      <c r="E28" s="55"/>
      <c r="F28" s="55"/>
      <c r="G28" s="55"/>
      <c r="H28" s="55"/>
      <c r="I28" s="55"/>
      <c r="J28" s="55"/>
      <c r="K28" s="55"/>
      <c r="L28" s="55"/>
    </row>
    <row r="29" spans="1:12" ht="22.5" customHeight="1">
      <c r="A29" s="197" t="s">
        <v>506</v>
      </c>
      <c r="B29" s="202" t="s">
        <v>497</v>
      </c>
      <c r="C29" s="192" t="s">
        <v>507</v>
      </c>
      <c r="D29" s="63" t="s">
        <v>497</v>
      </c>
      <c r="E29" s="55"/>
      <c r="F29" s="55"/>
      <c r="G29" s="55"/>
      <c r="H29" s="55"/>
      <c r="I29" s="55"/>
      <c r="J29" s="55"/>
      <c r="K29" s="55"/>
      <c r="L29" s="55"/>
    </row>
    <row r="30" spans="1:12" ht="12.75" customHeight="1">
      <c r="A30" s="8"/>
      <c r="B30" s="8"/>
      <c r="C30" s="19"/>
      <c r="D30" s="8"/>
      <c r="E30" s="55"/>
      <c r="F30" s="55"/>
      <c r="L30" s="55"/>
    </row>
    <row r="31" spans="1:12" ht="22.5" customHeight="1">
      <c r="A31" s="19" t="s">
        <v>132</v>
      </c>
      <c r="B31" s="19"/>
      <c r="C31" s="19"/>
      <c r="D31" s="19"/>
      <c r="E31" s="55"/>
      <c r="F31" s="55"/>
      <c r="G31" s="55"/>
      <c r="H31" s="55"/>
      <c r="I31" s="55"/>
      <c r="J31" s="55"/>
      <c r="K31" s="55"/>
      <c r="L31" s="55"/>
    </row>
    <row r="32" spans="1:12" ht="22.5" customHeight="1">
      <c r="A32" s="190" t="s">
        <v>358</v>
      </c>
      <c r="B32" s="193" t="s">
        <v>647</v>
      </c>
      <c r="C32" s="203" t="s">
        <v>648</v>
      </c>
      <c r="D32" s="19"/>
      <c r="E32" s="55"/>
      <c r="F32" s="55"/>
      <c r="G32" s="55"/>
      <c r="H32" s="55"/>
      <c r="I32" s="55"/>
      <c r="J32" s="55"/>
      <c r="K32" s="55"/>
      <c r="L32" s="55"/>
    </row>
    <row r="33" spans="1:11" ht="22.5" customHeight="1">
      <c r="A33" s="190" t="s">
        <v>508</v>
      </c>
      <c r="B33" s="193" t="s">
        <v>647</v>
      </c>
      <c r="C33" s="203" t="s">
        <v>648</v>
      </c>
      <c r="D33" s="19"/>
      <c r="E33" s="55"/>
      <c r="F33" s="55"/>
      <c r="G33" s="55"/>
      <c r="H33" s="55"/>
      <c r="I33" s="55"/>
      <c r="J33" s="55"/>
      <c r="K33" s="55"/>
    </row>
    <row r="34" spans="1:11" ht="22.5" customHeight="1">
      <c r="A34" s="190" t="s">
        <v>359</v>
      </c>
      <c r="B34" s="193" t="s">
        <v>647</v>
      </c>
      <c r="C34" s="203" t="s">
        <v>648</v>
      </c>
      <c r="D34" s="19"/>
      <c r="E34" s="55"/>
      <c r="F34" s="55"/>
      <c r="H34" s="55"/>
      <c r="I34" s="55"/>
      <c r="J34" s="55"/>
      <c r="K34" s="55"/>
    </row>
    <row r="35" spans="1:12" ht="22.5" customHeight="1">
      <c r="A35" s="190" t="s">
        <v>360</v>
      </c>
      <c r="B35" s="193" t="s">
        <v>647</v>
      </c>
      <c r="C35" s="203" t="s">
        <v>648</v>
      </c>
      <c r="D35" s="19"/>
      <c r="E35" s="55"/>
      <c r="F35" s="55"/>
      <c r="H35" s="55"/>
      <c r="I35" s="55"/>
      <c r="J35" s="55"/>
      <c r="L35" s="55"/>
    </row>
    <row r="36" spans="1:12" ht="22.5" customHeight="1">
      <c r="A36" s="190" t="s">
        <v>509</v>
      </c>
      <c r="B36" s="193" t="s">
        <v>647</v>
      </c>
      <c r="C36" s="203" t="s">
        <v>648</v>
      </c>
      <c r="D36" s="19"/>
      <c r="E36" s="55"/>
      <c r="F36" s="55"/>
      <c r="G36" s="55"/>
      <c r="H36" s="55"/>
      <c r="I36" s="55"/>
      <c r="J36" s="55"/>
      <c r="L36" s="55"/>
    </row>
    <row r="37" spans="1:12" ht="22.5" customHeight="1">
      <c r="A37" s="190" t="s">
        <v>361</v>
      </c>
      <c r="B37" s="193" t="s">
        <v>647</v>
      </c>
      <c r="C37" s="203" t="s">
        <v>648</v>
      </c>
      <c r="D37" s="19"/>
      <c r="E37" s="55"/>
      <c r="F37" s="55"/>
      <c r="H37" s="55"/>
      <c r="I37" s="55"/>
      <c r="J37" s="55"/>
      <c r="K37" s="55"/>
      <c r="L37" s="55"/>
    </row>
    <row r="38" spans="1:12" ht="12.75" customHeight="1">
      <c r="A38" s="19"/>
      <c r="B38" s="19"/>
      <c r="C38" s="19"/>
      <c r="D38" s="19"/>
      <c r="E38" s="55"/>
      <c r="F38" s="55"/>
      <c r="H38" s="55"/>
      <c r="I38" s="55"/>
      <c r="J38" s="55"/>
      <c r="K38" s="55"/>
      <c r="L38" s="55"/>
    </row>
    <row r="39" spans="1:11" ht="22.5" customHeight="1">
      <c r="A39" s="19" t="s">
        <v>601</v>
      </c>
      <c r="B39" s="19"/>
      <c r="C39" s="19"/>
      <c r="D39" s="19"/>
      <c r="E39" s="55"/>
      <c r="F39" s="55"/>
      <c r="H39" s="55"/>
      <c r="I39" s="55"/>
      <c r="J39" s="55"/>
      <c r="K39" s="55"/>
    </row>
    <row r="40" spans="1:11" ht="22.5" customHeight="1">
      <c r="A40" s="19" t="s">
        <v>645</v>
      </c>
      <c r="B40" s="8"/>
      <c r="C40" s="19"/>
      <c r="D40" s="8"/>
      <c r="F40" s="55"/>
      <c r="H40" s="55"/>
      <c r="I40" s="55"/>
      <c r="J40" s="55"/>
      <c r="K40" s="55"/>
    </row>
    <row r="41" spans="1:12" ht="21.75" customHeight="1">
      <c r="A41" s="428" t="s">
        <v>646</v>
      </c>
      <c r="B41" s="428"/>
      <c r="C41" s="428"/>
      <c r="D41" s="428"/>
      <c r="E41" s="55"/>
      <c r="F41" s="55"/>
      <c r="H41" s="55"/>
      <c r="I41" s="55"/>
      <c r="J41" s="55"/>
      <c r="K41" s="55"/>
      <c r="L41" s="55"/>
    </row>
    <row r="42" ht="19.5" customHeight="1"/>
    <row r="43" ht="19.5" customHeight="1"/>
  </sheetData>
  <sheetProtection/>
  <mergeCells count="4">
    <mergeCell ref="A41:D41"/>
    <mergeCell ref="A6:A7"/>
    <mergeCell ref="B6:D6"/>
    <mergeCell ref="B7:D7"/>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89" r:id="rId1"/>
  <headerFooter alignWithMargins="0">
    <oddFooter>&amp;C-9-</oddFooter>
  </headerFooter>
</worksheet>
</file>

<file path=xl/worksheets/sheet11.xml><?xml version="1.0" encoding="utf-8"?>
<worksheet xmlns="http://schemas.openxmlformats.org/spreadsheetml/2006/main" xmlns:r="http://schemas.openxmlformats.org/officeDocument/2006/relationships">
  <sheetPr>
    <tabColor rgb="FFFFFF00"/>
  </sheetPr>
  <dimension ref="A1:P31"/>
  <sheetViews>
    <sheetView view="pageBreakPreview" zoomScaleSheetLayoutView="100" zoomScalePageLayoutView="0" workbookViewId="0" topLeftCell="A22">
      <selection activeCell="G19" sqref="G19"/>
    </sheetView>
  </sheetViews>
  <sheetFormatPr defaultColWidth="9" defaultRowHeight="14.25"/>
  <cols>
    <col min="1" max="16" width="5.09765625" style="183" customWidth="1"/>
    <col min="17" max="16384" width="9" style="183" customWidth="1"/>
  </cols>
  <sheetData>
    <row r="1" spans="1:16" ht="19.5" customHeight="1">
      <c r="A1" s="181" t="s">
        <v>46</v>
      </c>
      <c r="B1" s="181"/>
      <c r="C1" s="181"/>
      <c r="D1" s="181"/>
      <c r="E1" s="181"/>
      <c r="F1" s="181"/>
      <c r="G1" s="181"/>
      <c r="H1" s="181"/>
      <c r="I1" s="181"/>
      <c r="J1" s="181"/>
      <c r="K1" s="181"/>
      <c r="L1" s="181"/>
      <c r="M1" s="181"/>
      <c r="N1" s="181"/>
      <c r="O1" s="181"/>
      <c r="P1" s="181"/>
    </row>
    <row r="2" spans="1:16" ht="19.5" customHeight="1">
      <c r="A2" s="181" t="s">
        <v>47</v>
      </c>
      <c r="B2" s="181"/>
      <c r="C2" s="181"/>
      <c r="D2" s="181"/>
      <c r="E2" s="181"/>
      <c r="F2" s="181"/>
      <c r="G2" s="181"/>
      <c r="H2" s="181"/>
      <c r="I2" s="181"/>
      <c r="J2" s="181"/>
      <c r="K2" s="181"/>
      <c r="L2" s="181"/>
      <c r="M2" s="181"/>
      <c r="N2" s="181"/>
      <c r="O2" s="181"/>
      <c r="P2" s="31"/>
    </row>
    <row r="3" spans="1:16" ht="19.5" customHeight="1" thickBot="1">
      <c r="A3" s="181" t="s">
        <v>23</v>
      </c>
      <c r="B3" s="181"/>
      <c r="C3" s="181"/>
      <c r="D3" s="181"/>
      <c r="E3" s="181"/>
      <c r="F3" s="181"/>
      <c r="G3" s="181"/>
      <c r="H3" s="181"/>
      <c r="I3" s="181"/>
      <c r="J3" s="181"/>
      <c r="K3" s="181"/>
      <c r="L3" s="181"/>
      <c r="M3" s="181"/>
      <c r="N3" s="181"/>
      <c r="O3" s="181"/>
      <c r="P3" s="181"/>
    </row>
    <row r="4" spans="1:16" ht="19.5" customHeight="1">
      <c r="A4" s="452" t="s">
        <v>24</v>
      </c>
      <c r="B4" s="453"/>
      <c r="C4" s="452" t="s">
        <v>602</v>
      </c>
      <c r="D4" s="459"/>
      <c r="E4" s="459"/>
      <c r="F4" s="459"/>
      <c r="G4" s="459"/>
      <c r="H4" s="460"/>
      <c r="I4" s="462" t="s">
        <v>746</v>
      </c>
      <c r="J4" s="459"/>
      <c r="K4" s="459"/>
      <c r="L4" s="459"/>
      <c r="M4" s="459"/>
      <c r="N4" s="460"/>
      <c r="O4" s="181"/>
      <c r="P4" s="181"/>
    </row>
    <row r="5" spans="1:16" ht="19.5" customHeight="1" thickBot="1">
      <c r="A5" s="454"/>
      <c r="B5" s="455"/>
      <c r="C5" s="454" t="s">
        <v>25</v>
      </c>
      <c r="D5" s="443"/>
      <c r="E5" s="443" t="s">
        <v>26</v>
      </c>
      <c r="F5" s="443"/>
      <c r="G5" s="443" t="s">
        <v>27</v>
      </c>
      <c r="H5" s="444"/>
      <c r="I5" s="463" t="s">
        <v>25</v>
      </c>
      <c r="J5" s="443"/>
      <c r="K5" s="443" t="s">
        <v>26</v>
      </c>
      <c r="L5" s="443"/>
      <c r="M5" s="443" t="s">
        <v>27</v>
      </c>
      <c r="N5" s="444"/>
      <c r="O5" s="181"/>
      <c r="P5" s="181"/>
    </row>
    <row r="6" spans="1:16" ht="19.5" customHeight="1">
      <c r="A6" s="445" t="s">
        <v>48</v>
      </c>
      <c r="B6" s="446"/>
      <c r="C6" s="464">
        <v>0</v>
      </c>
      <c r="D6" s="449"/>
      <c r="E6" s="449">
        <v>0</v>
      </c>
      <c r="F6" s="449"/>
      <c r="G6" s="449">
        <v>0</v>
      </c>
      <c r="H6" s="450"/>
      <c r="I6" s="451">
        <v>0</v>
      </c>
      <c r="J6" s="449"/>
      <c r="K6" s="449">
        <v>0</v>
      </c>
      <c r="L6" s="449"/>
      <c r="M6" s="449">
        <v>0</v>
      </c>
      <c r="N6" s="450"/>
      <c r="O6" s="181"/>
      <c r="P6" s="181"/>
    </row>
    <row r="7" spans="1:16" ht="19.5" customHeight="1">
      <c r="A7" s="437" t="s">
        <v>49</v>
      </c>
      <c r="B7" s="438"/>
      <c r="C7" s="447">
        <v>0</v>
      </c>
      <c r="D7" s="448"/>
      <c r="E7" s="448">
        <v>0</v>
      </c>
      <c r="F7" s="448"/>
      <c r="G7" s="448">
        <v>0</v>
      </c>
      <c r="H7" s="458"/>
      <c r="I7" s="461">
        <v>0</v>
      </c>
      <c r="J7" s="448"/>
      <c r="K7" s="448">
        <v>0</v>
      </c>
      <c r="L7" s="448"/>
      <c r="M7" s="448">
        <v>0</v>
      </c>
      <c r="N7" s="458"/>
      <c r="O7" s="181"/>
      <c r="P7" s="181"/>
    </row>
    <row r="8" spans="1:16" ht="19.5" customHeight="1">
      <c r="A8" s="437" t="s">
        <v>50</v>
      </c>
      <c r="B8" s="438"/>
      <c r="C8" s="447">
        <v>0</v>
      </c>
      <c r="D8" s="448"/>
      <c r="E8" s="448">
        <v>0</v>
      </c>
      <c r="F8" s="448"/>
      <c r="G8" s="448">
        <v>0</v>
      </c>
      <c r="H8" s="458"/>
      <c r="I8" s="461">
        <v>0</v>
      </c>
      <c r="J8" s="448"/>
      <c r="K8" s="448">
        <v>0</v>
      </c>
      <c r="L8" s="448"/>
      <c r="M8" s="448">
        <v>0</v>
      </c>
      <c r="N8" s="458"/>
      <c r="O8" s="181"/>
      <c r="P8" s="181"/>
    </row>
    <row r="9" spans="1:16" ht="19.5" customHeight="1">
      <c r="A9" s="437" t="s">
        <v>51</v>
      </c>
      <c r="B9" s="438"/>
      <c r="C9" s="447">
        <v>0</v>
      </c>
      <c r="D9" s="448"/>
      <c r="E9" s="448">
        <v>0</v>
      </c>
      <c r="F9" s="448"/>
      <c r="G9" s="448">
        <v>0</v>
      </c>
      <c r="H9" s="458"/>
      <c r="I9" s="461">
        <v>0</v>
      </c>
      <c r="J9" s="448"/>
      <c r="K9" s="448">
        <v>0</v>
      </c>
      <c r="L9" s="448"/>
      <c r="M9" s="448">
        <v>0</v>
      </c>
      <c r="N9" s="458"/>
      <c r="O9" s="181"/>
      <c r="P9" s="181"/>
    </row>
    <row r="10" spans="1:16" ht="19.5" customHeight="1">
      <c r="A10" s="437" t="s">
        <v>52</v>
      </c>
      <c r="B10" s="438"/>
      <c r="C10" s="447">
        <v>0</v>
      </c>
      <c r="D10" s="448"/>
      <c r="E10" s="448">
        <v>0</v>
      </c>
      <c r="F10" s="448"/>
      <c r="G10" s="448">
        <v>0</v>
      </c>
      <c r="H10" s="458"/>
      <c r="I10" s="461">
        <v>0</v>
      </c>
      <c r="J10" s="448"/>
      <c r="K10" s="448">
        <v>0</v>
      </c>
      <c r="L10" s="448"/>
      <c r="M10" s="448">
        <v>0</v>
      </c>
      <c r="N10" s="458"/>
      <c r="O10" s="181"/>
      <c r="P10" s="181"/>
    </row>
    <row r="11" spans="1:16" ht="19.5" customHeight="1">
      <c r="A11" s="437" t="s">
        <v>53</v>
      </c>
      <c r="B11" s="438"/>
      <c r="C11" s="447">
        <v>0</v>
      </c>
      <c r="D11" s="448"/>
      <c r="E11" s="448">
        <v>0</v>
      </c>
      <c r="F11" s="448"/>
      <c r="G11" s="448">
        <v>0</v>
      </c>
      <c r="H11" s="458"/>
      <c r="I11" s="461">
        <v>0</v>
      </c>
      <c r="J11" s="448"/>
      <c r="K11" s="448">
        <v>0</v>
      </c>
      <c r="L11" s="448"/>
      <c r="M11" s="448">
        <v>0</v>
      </c>
      <c r="N11" s="458"/>
      <c r="O11" s="181"/>
      <c r="P11" s="181"/>
    </row>
    <row r="12" spans="1:16" ht="19.5" customHeight="1">
      <c r="A12" s="437" t="s">
        <v>362</v>
      </c>
      <c r="B12" s="438"/>
      <c r="C12" s="447">
        <v>0</v>
      </c>
      <c r="D12" s="448"/>
      <c r="E12" s="448">
        <v>0</v>
      </c>
      <c r="F12" s="448"/>
      <c r="G12" s="448">
        <v>0</v>
      </c>
      <c r="H12" s="458"/>
      <c r="I12" s="461">
        <v>0</v>
      </c>
      <c r="J12" s="448"/>
      <c r="K12" s="448">
        <v>0</v>
      </c>
      <c r="L12" s="448"/>
      <c r="M12" s="448">
        <v>0</v>
      </c>
      <c r="N12" s="458"/>
      <c r="O12" s="181"/>
      <c r="P12" s="181"/>
    </row>
    <row r="13" spans="1:16" ht="19.5" customHeight="1">
      <c r="A13" s="437" t="s">
        <v>363</v>
      </c>
      <c r="B13" s="438"/>
      <c r="C13" s="447">
        <v>0</v>
      </c>
      <c r="D13" s="448"/>
      <c r="E13" s="448">
        <v>0</v>
      </c>
      <c r="F13" s="448"/>
      <c r="G13" s="448">
        <v>0</v>
      </c>
      <c r="H13" s="458"/>
      <c r="I13" s="461">
        <v>0</v>
      </c>
      <c r="J13" s="448"/>
      <c r="K13" s="448">
        <v>0</v>
      </c>
      <c r="L13" s="448"/>
      <c r="M13" s="448">
        <v>0</v>
      </c>
      <c r="N13" s="458"/>
      <c r="O13" s="181"/>
      <c r="P13" s="181"/>
    </row>
    <row r="14" spans="1:16" ht="19.5" customHeight="1">
      <c r="A14" s="437" t="s">
        <v>364</v>
      </c>
      <c r="B14" s="438"/>
      <c r="C14" s="447">
        <v>0</v>
      </c>
      <c r="D14" s="448"/>
      <c r="E14" s="448">
        <v>0</v>
      </c>
      <c r="F14" s="448"/>
      <c r="G14" s="448">
        <v>0</v>
      </c>
      <c r="H14" s="458"/>
      <c r="I14" s="461">
        <v>0</v>
      </c>
      <c r="J14" s="448"/>
      <c r="K14" s="448">
        <v>0</v>
      </c>
      <c r="L14" s="448"/>
      <c r="M14" s="448">
        <v>0</v>
      </c>
      <c r="N14" s="458"/>
      <c r="O14" s="181"/>
      <c r="P14" s="181"/>
    </row>
    <row r="15" spans="1:16" ht="19.5" customHeight="1">
      <c r="A15" s="437" t="s">
        <v>54</v>
      </c>
      <c r="B15" s="438"/>
      <c r="C15" s="447">
        <v>0</v>
      </c>
      <c r="D15" s="448"/>
      <c r="E15" s="448">
        <v>0</v>
      </c>
      <c r="F15" s="448"/>
      <c r="G15" s="448">
        <v>0</v>
      </c>
      <c r="H15" s="458"/>
      <c r="I15" s="461">
        <v>0</v>
      </c>
      <c r="J15" s="448"/>
      <c r="K15" s="448">
        <v>0</v>
      </c>
      <c r="L15" s="448"/>
      <c r="M15" s="448">
        <v>0</v>
      </c>
      <c r="N15" s="458"/>
      <c r="O15" s="181"/>
      <c r="P15" s="181"/>
    </row>
    <row r="16" spans="1:16" ht="19.5" customHeight="1">
      <c r="A16" s="437" t="s">
        <v>55</v>
      </c>
      <c r="B16" s="438"/>
      <c r="C16" s="447">
        <v>0</v>
      </c>
      <c r="D16" s="448"/>
      <c r="E16" s="448">
        <v>0</v>
      </c>
      <c r="F16" s="448"/>
      <c r="G16" s="448">
        <v>0</v>
      </c>
      <c r="H16" s="458"/>
      <c r="I16" s="461">
        <v>0</v>
      </c>
      <c r="J16" s="448"/>
      <c r="K16" s="448">
        <v>0</v>
      </c>
      <c r="L16" s="448"/>
      <c r="M16" s="448">
        <v>0</v>
      </c>
      <c r="N16" s="458"/>
      <c r="O16" s="181"/>
      <c r="P16" s="181"/>
    </row>
    <row r="17" spans="1:16" ht="19.5" customHeight="1">
      <c r="A17" s="439" t="s">
        <v>56</v>
      </c>
      <c r="B17" s="440"/>
      <c r="C17" s="471">
        <v>0</v>
      </c>
      <c r="D17" s="465"/>
      <c r="E17" s="465">
        <v>0</v>
      </c>
      <c r="F17" s="465"/>
      <c r="G17" s="465">
        <v>0</v>
      </c>
      <c r="H17" s="466"/>
      <c r="I17" s="470">
        <v>0</v>
      </c>
      <c r="J17" s="465"/>
      <c r="K17" s="465">
        <v>0</v>
      </c>
      <c r="L17" s="465"/>
      <c r="M17" s="465">
        <v>0</v>
      </c>
      <c r="N17" s="466"/>
      <c r="O17" s="181"/>
      <c r="P17" s="181"/>
    </row>
    <row r="18" spans="1:16" ht="19.5" customHeight="1" thickBot="1">
      <c r="A18" s="441" t="s">
        <v>598</v>
      </c>
      <c r="B18" s="442"/>
      <c r="C18" s="472">
        <f>SUM(C6:D17)</f>
        <v>0</v>
      </c>
      <c r="D18" s="467"/>
      <c r="E18" s="467">
        <f>SUM(E6:F17)</f>
        <v>0</v>
      </c>
      <c r="F18" s="467"/>
      <c r="G18" s="467">
        <f>SUM(G6:H17)</f>
        <v>0</v>
      </c>
      <c r="H18" s="468"/>
      <c r="I18" s="469">
        <f>SUM(I6:J17)</f>
        <v>0</v>
      </c>
      <c r="J18" s="467"/>
      <c r="K18" s="467">
        <f>SUM(K6:L17)</f>
        <v>0</v>
      </c>
      <c r="L18" s="467"/>
      <c r="M18" s="467">
        <f>SUM(M6:N17)</f>
        <v>0</v>
      </c>
      <c r="N18" s="468"/>
      <c r="O18" s="181"/>
      <c r="P18" s="181"/>
    </row>
    <row r="19" spans="1:16" ht="19.5" customHeight="1">
      <c r="A19" s="184" t="s">
        <v>779</v>
      </c>
      <c r="B19" s="181"/>
      <c r="C19" s="181"/>
      <c r="D19" s="181"/>
      <c r="E19" s="181"/>
      <c r="F19" s="181"/>
      <c r="G19" s="181"/>
      <c r="H19" s="181"/>
      <c r="I19" s="181"/>
      <c r="J19" s="181"/>
      <c r="K19" s="181"/>
      <c r="L19" s="181"/>
      <c r="M19" s="181"/>
      <c r="N19" s="181"/>
      <c r="O19" s="181"/>
      <c r="P19" s="181"/>
    </row>
    <row r="20" spans="1:16" ht="19.5" customHeight="1">
      <c r="A20" s="181"/>
      <c r="B20" s="181"/>
      <c r="C20" s="181"/>
      <c r="D20" s="181"/>
      <c r="E20" s="181"/>
      <c r="F20" s="181"/>
      <c r="G20" s="181"/>
      <c r="H20" s="181"/>
      <c r="I20" s="181"/>
      <c r="J20" s="181"/>
      <c r="K20" s="181"/>
      <c r="L20" s="181"/>
      <c r="M20" s="181"/>
      <c r="N20" s="181"/>
      <c r="O20" s="181"/>
      <c r="P20" s="181"/>
    </row>
    <row r="21" spans="1:16" ht="19.5" customHeight="1">
      <c r="A21" s="181"/>
      <c r="B21" s="181"/>
      <c r="C21" s="181"/>
      <c r="D21" s="181"/>
      <c r="E21" s="181"/>
      <c r="F21" s="181"/>
      <c r="G21" s="181"/>
      <c r="H21" s="181"/>
      <c r="I21" s="181"/>
      <c r="J21" s="181"/>
      <c r="K21" s="181"/>
      <c r="L21" s="181"/>
      <c r="M21" s="181"/>
      <c r="N21" s="181"/>
      <c r="O21" s="181"/>
      <c r="P21" s="181"/>
    </row>
    <row r="22" spans="1:16" ht="19.5" customHeight="1">
      <c r="A22" s="181" t="s">
        <v>43</v>
      </c>
      <c r="B22" s="181"/>
      <c r="C22" s="181"/>
      <c r="D22" s="181"/>
      <c r="E22" s="181"/>
      <c r="F22" s="181"/>
      <c r="G22" s="181"/>
      <c r="H22" s="181"/>
      <c r="I22" s="181"/>
      <c r="J22" s="181"/>
      <c r="K22" s="181"/>
      <c r="L22" s="181"/>
      <c r="M22" s="181"/>
      <c r="N22" s="181"/>
      <c r="O22" s="181"/>
      <c r="P22" s="185" t="s">
        <v>57</v>
      </c>
    </row>
    <row r="23" spans="1:16" ht="92.25" customHeight="1">
      <c r="A23" s="186"/>
      <c r="B23" s="186" t="s">
        <v>28</v>
      </c>
      <c r="C23" s="186" t="s">
        <v>29</v>
      </c>
      <c r="D23" s="186" t="s">
        <v>30</v>
      </c>
      <c r="E23" s="186" t="s">
        <v>31</v>
      </c>
      <c r="F23" s="186" t="s">
        <v>32</v>
      </c>
      <c r="G23" s="186" t="s">
        <v>33</v>
      </c>
      <c r="H23" s="186" t="s">
        <v>34</v>
      </c>
      <c r="I23" s="186" t="s">
        <v>35</v>
      </c>
      <c r="J23" s="186" t="s">
        <v>36</v>
      </c>
      <c r="K23" s="186" t="s">
        <v>31</v>
      </c>
      <c r="L23" s="186" t="s">
        <v>32</v>
      </c>
      <c r="M23" s="186" t="s">
        <v>37</v>
      </c>
      <c r="N23" s="186" t="s">
        <v>38</v>
      </c>
      <c r="O23" s="186" t="s">
        <v>39</v>
      </c>
      <c r="P23" s="186" t="s">
        <v>40</v>
      </c>
    </row>
    <row r="24" spans="1:16" ht="19.5" customHeight="1">
      <c r="A24" s="457" t="s">
        <v>41</v>
      </c>
      <c r="B24" s="456">
        <v>0</v>
      </c>
      <c r="C24" s="456">
        <v>0</v>
      </c>
      <c r="D24" s="187"/>
      <c r="E24" s="187"/>
      <c r="F24" s="187"/>
      <c r="G24" s="187"/>
      <c r="H24" s="187"/>
      <c r="I24" s="187"/>
      <c r="J24" s="187"/>
      <c r="K24" s="187"/>
      <c r="L24" s="187"/>
      <c r="M24" s="187"/>
      <c r="N24" s="456">
        <v>0</v>
      </c>
      <c r="O24" s="456">
        <v>0</v>
      </c>
      <c r="P24" s="456">
        <f>SUM(B24:C25,D24:M24,N24:O25)</f>
        <v>0</v>
      </c>
    </row>
    <row r="25" spans="1:16" ht="19.5" customHeight="1">
      <c r="A25" s="457"/>
      <c r="B25" s="456"/>
      <c r="C25" s="456"/>
      <c r="D25" s="188">
        <v>0</v>
      </c>
      <c r="E25" s="188">
        <v>0</v>
      </c>
      <c r="F25" s="188">
        <v>0</v>
      </c>
      <c r="G25" s="188">
        <v>0</v>
      </c>
      <c r="H25" s="188">
        <v>0</v>
      </c>
      <c r="I25" s="188">
        <v>0</v>
      </c>
      <c r="J25" s="188">
        <v>0</v>
      </c>
      <c r="K25" s="188">
        <v>0</v>
      </c>
      <c r="L25" s="188">
        <v>0</v>
      </c>
      <c r="M25" s="188">
        <v>0</v>
      </c>
      <c r="N25" s="456"/>
      <c r="O25" s="456"/>
      <c r="P25" s="456"/>
    </row>
    <row r="26" spans="1:16" ht="19.5" customHeight="1">
      <c r="A26" s="457" t="s">
        <v>42</v>
      </c>
      <c r="B26" s="456">
        <v>0</v>
      </c>
      <c r="C26" s="456">
        <v>0</v>
      </c>
      <c r="D26" s="187"/>
      <c r="E26" s="187"/>
      <c r="F26" s="187"/>
      <c r="G26" s="187"/>
      <c r="H26" s="187"/>
      <c r="I26" s="187"/>
      <c r="J26" s="187"/>
      <c r="K26" s="187"/>
      <c r="L26" s="187"/>
      <c r="M26" s="187"/>
      <c r="N26" s="456">
        <v>0</v>
      </c>
      <c r="O26" s="456">
        <v>0</v>
      </c>
      <c r="P26" s="456">
        <f>SUM(B26:C27,D26:M26,N26:O27)</f>
        <v>0</v>
      </c>
    </row>
    <row r="27" spans="1:16" ht="19.5" customHeight="1">
      <c r="A27" s="457"/>
      <c r="B27" s="456"/>
      <c r="C27" s="456"/>
      <c r="D27" s="188">
        <v>0</v>
      </c>
      <c r="E27" s="188">
        <v>0</v>
      </c>
      <c r="F27" s="188">
        <v>0</v>
      </c>
      <c r="G27" s="188">
        <v>0</v>
      </c>
      <c r="H27" s="188">
        <v>0</v>
      </c>
      <c r="I27" s="188">
        <v>0</v>
      </c>
      <c r="J27" s="188">
        <v>0</v>
      </c>
      <c r="K27" s="188">
        <v>0</v>
      </c>
      <c r="L27" s="188">
        <v>0</v>
      </c>
      <c r="M27" s="188">
        <v>0</v>
      </c>
      <c r="N27" s="456"/>
      <c r="O27" s="456"/>
      <c r="P27" s="456"/>
    </row>
    <row r="28" spans="1:16" ht="19.5" customHeight="1">
      <c r="A28" s="457" t="s">
        <v>314</v>
      </c>
      <c r="B28" s="456">
        <v>0</v>
      </c>
      <c r="C28" s="456">
        <v>0</v>
      </c>
      <c r="D28" s="187"/>
      <c r="E28" s="187"/>
      <c r="F28" s="187"/>
      <c r="G28" s="187"/>
      <c r="H28" s="187"/>
      <c r="I28" s="187"/>
      <c r="J28" s="187"/>
      <c r="K28" s="187"/>
      <c r="L28" s="187"/>
      <c r="M28" s="187"/>
      <c r="N28" s="456">
        <v>0</v>
      </c>
      <c r="O28" s="456">
        <v>0</v>
      </c>
      <c r="P28" s="456">
        <f>SUM(B28:C29,D28:M28,N28:O29)</f>
        <v>0</v>
      </c>
    </row>
    <row r="29" spans="1:16" ht="19.5" customHeight="1">
      <c r="A29" s="457"/>
      <c r="B29" s="456"/>
      <c r="C29" s="456"/>
      <c r="D29" s="188">
        <v>0</v>
      </c>
      <c r="E29" s="188">
        <v>0</v>
      </c>
      <c r="F29" s="188">
        <v>0</v>
      </c>
      <c r="G29" s="188">
        <v>0</v>
      </c>
      <c r="H29" s="188">
        <v>0</v>
      </c>
      <c r="I29" s="188">
        <v>0</v>
      </c>
      <c r="J29" s="188">
        <v>0</v>
      </c>
      <c r="K29" s="188">
        <v>0</v>
      </c>
      <c r="L29" s="188">
        <v>0</v>
      </c>
      <c r="M29" s="188">
        <v>0</v>
      </c>
      <c r="N29" s="456"/>
      <c r="O29" s="456"/>
      <c r="P29" s="456"/>
    </row>
    <row r="30" spans="1:16" ht="12.75">
      <c r="A30" s="189" t="s">
        <v>44</v>
      </c>
      <c r="B30" s="181"/>
      <c r="C30" s="181"/>
      <c r="D30" s="181"/>
      <c r="E30" s="181"/>
      <c r="F30" s="181"/>
      <c r="G30" s="181"/>
      <c r="H30" s="181"/>
      <c r="I30" s="181"/>
      <c r="J30" s="181"/>
      <c r="K30" s="181"/>
      <c r="L30" s="181"/>
      <c r="M30" s="181"/>
      <c r="N30" s="181"/>
      <c r="O30" s="181"/>
      <c r="P30" s="181"/>
    </row>
    <row r="31" spans="1:16" ht="12.75">
      <c r="A31" s="189" t="s">
        <v>45</v>
      </c>
      <c r="B31" s="181"/>
      <c r="C31" s="181"/>
      <c r="D31" s="181"/>
      <c r="E31" s="181"/>
      <c r="F31" s="181"/>
      <c r="G31" s="181"/>
      <c r="H31" s="181"/>
      <c r="I31" s="181"/>
      <c r="J31" s="181"/>
      <c r="K31" s="181"/>
      <c r="L31" s="181"/>
      <c r="M31" s="181"/>
      <c r="N31" s="181"/>
      <c r="O31" s="181"/>
      <c r="P31" s="181"/>
    </row>
  </sheetData>
  <sheetProtection/>
  <mergeCells count="118">
    <mergeCell ref="I15:J15"/>
    <mergeCell ref="C17:D17"/>
    <mergeCell ref="C18:D18"/>
    <mergeCell ref="C13:D13"/>
    <mergeCell ref="C14:D14"/>
    <mergeCell ref="C15:D15"/>
    <mergeCell ref="C16:D16"/>
    <mergeCell ref="I14:J14"/>
    <mergeCell ref="M17:N17"/>
    <mergeCell ref="E18:F18"/>
    <mergeCell ref="G18:H18"/>
    <mergeCell ref="I18:J18"/>
    <mergeCell ref="K18:L18"/>
    <mergeCell ref="M18:N18"/>
    <mergeCell ref="E17:F17"/>
    <mergeCell ref="G17:H17"/>
    <mergeCell ref="I17:J17"/>
    <mergeCell ref="K17:L17"/>
    <mergeCell ref="K14:L14"/>
    <mergeCell ref="M15:N15"/>
    <mergeCell ref="E16:F16"/>
    <mergeCell ref="G16:H16"/>
    <mergeCell ref="I16:J16"/>
    <mergeCell ref="K16:L16"/>
    <mergeCell ref="M16:N16"/>
    <mergeCell ref="E15:F15"/>
    <mergeCell ref="K15:L15"/>
    <mergeCell ref="G15:H15"/>
    <mergeCell ref="M13:N13"/>
    <mergeCell ref="K10:L10"/>
    <mergeCell ref="M10:N10"/>
    <mergeCell ref="M14:N14"/>
    <mergeCell ref="E13:F13"/>
    <mergeCell ref="G13:H13"/>
    <mergeCell ref="I13:J13"/>
    <mergeCell ref="K13:L13"/>
    <mergeCell ref="E14:F14"/>
    <mergeCell ref="G14:H14"/>
    <mergeCell ref="M8:N8"/>
    <mergeCell ref="G9:H9"/>
    <mergeCell ref="I9:J9"/>
    <mergeCell ref="K9:L9"/>
    <mergeCell ref="M9:N9"/>
    <mergeCell ref="I12:J12"/>
    <mergeCell ref="K12:L12"/>
    <mergeCell ref="M12:N12"/>
    <mergeCell ref="M6:N6"/>
    <mergeCell ref="G7:H7"/>
    <mergeCell ref="I7:J7"/>
    <mergeCell ref="K7:L7"/>
    <mergeCell ref="M7:N7"/>
    <mergeCell ref="G11:H11"/>
    <mergeCell ref="I11:J11"/>
    <mergeCell ref="K11:L11"/>
    <mergeCell ref="M11:N11"/>
    <mergeCell ref="G10:H10"/>
    <mergeCell ref="E7:F7"/>
    <mergeCell ref="E8:F8"/>
    <mergeCell ref="K6:L6"/>
    <mergeCell ref="I8:J8"/>
    <mergeCell ref="K8:L8"/>
    <mergeCell ref="G8:H8"/>
    <mergeCell ref="I5:J5"/>
    <mergeCell ref="C6:D6"/>
    <mergeCell ref="A13:B13"/>
    <mergeCell ref="E10:F10"/>
    <mergeCell ref="E11:F11"/>
    <mergeCell ref="E12:F12"/>
    <mergeCell ref="C10:D10"/>
    <mergeCell ref="C11:D11"/>
    <mergeCell ref="C12:D12"/>
    <mergeCell ref="E6:F6"/>
    <mergeCell ref="C4:H4"/>
    <mergeCell ref="C5:D5"/>
    <mergeCell ref="E5:F5"/>
    <mergeCell ref="G5:H5"/>
    <mergeCell ref="O28:O29"/>
    <mergeCell ref="N28:N29"/>
    <mergeCell ref="O24:O25"/>
    <mergeCell ref="I10:J10"/>
    <mergeCell ref="E9:F9"/>
    <mergeCell ref="I4:N4"/>
    <mergeCell ref="P28:P29"/>
    <mergeCell ref="C9:D9"/>
    <mergeCell ref="N24:N25"/>
    <mergeCell ref="A28:A29"/>
    <mergeCell ref="B28:B29"/>
    <mergeCell ref="C28:C29"/>
    <mergeCell ref="B24:B25"/>
    <mergeCell ref="C24:C25"/>
    <mergeCell ref="A14:B14"/>
    <mergeCell ref="G12:H12"/>
    <mergeCell ref="P24:P25"/>
    <mergeCell ref="A26:A27"/>
    <mergeCell ref="B26:B27"/>
    <mergeCell ref="C26:C27"/>
    <mergeCell ref="N26:N27"/>
    <mergeCell ref="O26:O27"/>
    <mergeCell ref="P26:P27"/>
    <mergeCell ref="A24:A25"/>
    <mergeCell ref="M5:N5"/>
    <mergeCell ref="A6:B6"/>
    <mergeCell ref="A7:B7"/>
    <mergeCell ref="A8:B8"/>
    <mergeCell ref="K5:L5"/>
    <mergeCell ref="C7:D7"/>
    <mergeCell ref="C8:D8"/>
    <mergeCell ref="G6:H6"/>
    <mergeCell ref="I6:J6"/>
    <mergeCell ref="A4:B5"/>
    <mergeCell ref="A16:B16"/>
    <mergeCell ref="A17:B17"/>
    <mergeCell ref="A18:B18"/>
    <mergeCell ref="A9:B9"/>
    <mergeCell ref="A10:B10"/>
    <mergeCell ref="A11:B11"/>
    <mergeCell ref="A15:B15"/>
    <mergeCell ref="A12:B12"/>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&amp;C-10-</oddFooter>
  </headerFooter>
</worksheet>
</file>

<file path=xl/worksheets/sheet12.xml><?xml version="1.0" encoding="utf-8"?>
<worksheet xmlns="http://schemas.openxmlformats.org/spreadsheetml/2006/main" xmlns:r="http://schemas.openxmlformats.org/officeDocument/2006/relationships">
  <sheetPr>
    <tabColor rgb="FFFFFF00"/>
  </sheetPr>
  <dimension ref="A1:O35"/>
  <sheetViews>
    <sheetView view="pageBreakPreview" zoomScaleSheetLayoutView="100" zoomScalePageLayoutView="0" workbookViewId="0" topLeftCell="A1">
      <selection activeCell="K21" sqref="K21"/>
    </sheetView>
  </sheetViews>
  <sheetFormatPr defaultColWidth="9" defaultRowHeight="14.25"/>
  <cols>
    <col min="1" max="16" width="5.59765625" style="133" customWidth="1"/>
    <col min="17" max="16384" width="9" style="133" customWidth="1"/>
  </cols>
  <sheetData>
    <row r="1" spans="1:15" ht="19.5" customHeight="1">
      <c r="A1" s="139" t="s">
        <v>79</v>
      </c>
      <c r="B1" s="139"/>
      <c r="C1" s="139"/>
      <c r="D1" s="139"/>
      <c r="E1" s="139"/>
      <c r="F1" s="139"/>
      <c r="G1" s="139"/>
      <c r="H1" s="139"/>
      <c r="I1" s="139"/>
      <c r="J1" s="139"/>
      <c r="K1" s="139"/>
      <c r="L1" s="139"/>
      <c r="M1" s="139"/>
      <c r="N1" s="31"/>
      <c r="O1" s="139"/>
    </row>
    <row r="2" spans="1:15" ht="19.5" customHeight="1">
      <c r="A2" s="476" t="s">
        <v>84</v>
      </c>
      <c r="B2" s="476"/>
      <c r="C2" s="476"/>
      <c r="D2" s="476" t="s">
        <v>95</v>
      </c>
      <c r="E2" s="476"/>
      <c r="F2" s="476"/>
      <c r="G2" s="476" t="s">
        <v>96</v>
      </c>
      <c r="H2" s="476"/>
      <c r="I2" s="476"/>
      <c r="J2" s="476" t="s">
        <v>80</v>
      </c>
      <c r="K2" s="476"/>
      <c r="L2" s="476"/>
      <c r="M2" s="476" t="s">
        <v>58</v>
      </c>
      <c r="N2" s="476"/>
      <c r="O2" s="139"/>
    </row>
    <row r="3" spans="1:15" ht="19.5" customHeight="1">
      <c r="A3" s="476"/>
      <c r="B3" s="476"/>
      <c r="C3" s="476"/>
      <c r="D3" s="161" t="s">
        <v>41</v>
      </c>
      <c r="E3" s="162" t="s">
        <v>42</v>
      </c>
      <c r="F3" s="163" t="s">
        <v>314</v>
      </c>
      <c r="G3" s="164" t="s">
        <v>59</v>
      </c>
      <c r="H3" s="165" t="s">
        <v>60</v>
      </c>
      <c r="I3" s="163" t="s">
        <v>314</v>
      </c>
      <c r="J3" s="476"/>
      <c r="K3" s="476"/>
      <c r="L3" s="476"/>
      <c r="M3" s="476"/>
      <c r="N3" s="476"/>
      <c r="O3" s="139"/>
    </row>
    <row r="4" spans="1:15" ht="19.5" customHeight="1">
      <c r="A4" s="473"/>
      <c r="B4" s="473"/>
      <c r="C4" s="473"/>
      <c r="D4" s="166"/>
      <c r="E4" s="167"/>
      <c r="F4" s="168">
        <f>SUM(D4:E4)</f>
        <v>0</v>
      </c>
      <c r="G4" s="166"/>
      <c r="H4" s="167"/>
      <c r="I4" s="168">
        <f aca="true" t="shared" si="0" ref="I4:I10">SUM(G4:H4)</f>
        <v>0</v>
      </c>
      <c r="J4" s="473"/>
      <c r="K4" s="473"/>
      <c r="L4" s="473"/>
      <c r="M4" s="479">
        <v>0</v>
      </c>
      <c r="N4" s="479"/>
      <c r="O4" s="139"/>
    </row>
    <row r="5" spans="1:15" ht="19.5" customHeight="1">
      <c r="A5" s="473"/>
      <c r="B5" s="473"/>
      <c r="C5" s="473"/>
      <c r="D5" s="166"/>
      <c r="E5" s="167"/>
      <c r="F5" s="168">
        <f aca="true" t="shared" si="1" ref="F5:F10">SUM(D5:E5)</f>
        <v>0</v>
      </c>
      <c r="G5" s="166"/>
      <c r="H5" s="167"/>
      <c r="I5" s="168">
        <f t="shared" si="0"/>
        <v>0</v>
      </c>
      <c r="J5" s="473"/>
      <c r="K5" s="473"/>
      <c r="L5" s="473"/>
      <c r="M5" s="479">
        <v>0</v>
      </c>
      <c r="N5" s="479"/>
      <c r="O5" s="139"/>
    </row>
    <row r="6" spans="1:15" ht="19.5" customHeight="1">
      <c r="A6" s="473"/>
      <c r="B6" s="473"/>
      <c r="C6" s="473"/>
      <c r="D6" s="166"/>
      <c r="E6" s="167"/>
      <c r="F6" s="168">
        <f t="shared" si="1"/>
        <v>0</v>
      </c>
      <c r="G6" s="166"/>
      <c r="H6" s="167"/>
      <c r="I6" s="168">
        <f t="shared" si="0"/>
        <v>0</v>
      </c>
      <c r="J6" s="473"/>
      <c r="K6" s="473"/>
      <c r="L6" s="473"/>
      <c r="M6" s="479">
        <v>0</v>
      </c>
      <c r="N6" s="479"/>
      <c r="O6" s="139"/>
    </row>
    <row r="7" spans="1:15" ht="19.5" customHeight="1">
      <c r="A7" s="473"/>
      <c r="B7" s="473"/>
      <c r="C7" s="473"/>
      <c r="D7" s="166"/>
      <c r="E7" s="167"/>
      <c r="F7" s="168">
        <f t="shared" si="1"/>
        <v>0</v>
      </c>
      <c r="G7" s="166"/>
      <c r="H7" s="167"/>
      <c r="I7" s="168">
        <f t="shared" si="0"/>
        <v>0</v>
      </c>
      <c r="J7" s="473"/>
      <c r="K7" s="473"/>
      <c r="L7" s="473"/>
      <c r="M7" s="479">
        <v>0</v>
      </c>
      <c r="N7" s="479"/>
      <c r="O7" s="139"/>
    </row>
    <row r="8" spans="1:15" ht="19.5" customHeight="1">
      <c r="A8" s="473"/>
      <c r="B8" s="473"/>
      <c r="C8" s="473"/>
      <c r="D8" s="166"/>
      <c r="E8" s="167"/>
      <c r="F8" s="168">
        <f t="shared" si="1"/>
        <v>0</v>
      </c>
      <c r="G8" s="166"/>
      <c r="H8" s="167"/>
      <c r="I8" s="168">
        <f t="shared" si="0"/>
        <v>0</v>
      </c>
      <c r="J8" s="473"/>
      <c r="K8" s="473"/>
      <c r="L8" s="473"/>
      <c r="M8" s="479">
        <v>0</v>
      </c>
      <c r="N8" s="479"/>
      <c r="O8" s="139"/>
    </row>
    <row r="9" spans="1:15" ht="19.5" customHeight="1">
      <c r="A9" s="473"/>
      <c r="B9" s="473"/>
      <c r="C9" s="473"/>
      <c r="D9" s="166"/>
      <c r="E9" s="167"/>
      <c r="F9" s="168">
        <f t="shared" si="1"/>
        <v>0</v>
      </c>
      <c r="G9" s="166"/>
      <c r="H9" s="167"/>
      <c r="I9" s="168">
        <f t="shared" si="0"/>
        <v>0</v>
      </c>
      <c r="J9" s="473"/>
      <c r="K9" s="473"/>
      <c r="L9" s="473"/>
      <c r="M9" s="479">
        <v>0</v>
      </c>
      <c r="N9" s="479"/>
      <c r="O9" s="139"/>
    </row>
    <row r="10" spans="1:15" ht="19.5" customHeight="1">
      <c r="A10" s="473"/>
      <c r="B10" s="473"/>
      <c r="C10" s="473"/>
      <c r="D10" s="166"/>
      <c r="E10" s="167"/>
      <c r="F10" s="168">
        <f t="shared" si="1"/>
        <v>0</v>
      </c>
      <c r="G10" s="166"/>
      <c r="H10" s="167"/>
      <c r="I10" s="168">
        <f t="shared" si="0"/>
        <v>0</v>
      </c>
      <c r="J10" s="473"/>
      <c r="K10" s="473"/>
      <c r="L10" s="473"/>
      <c r="M10" s="479">
        <v>0</v>
      </c>
      <c r="N10" s="479"/>
      <c r="O10" s="139"/>
    </row>
    <row r="11" spans="1:15" ht="19.5" customHeight="1">
      <c r="A11" s="169"/>
      <c r="B11" s="170"/>
      <c r="C11" s="170"/>
      <c r="D11" s="170"/>
      <c r="E11" s="170"/>
      <c r="F11" s="170"/>
      <c r="G11" s="170"/>
      <c r="H11" s="169"/>
      <c r="I11" s="171"/>
      <c r="J11" s="139"/>
      <c r="K11" s="139"/>
      <c r="L11" s="139"/>
      <c r="M11" s="139"/>
      <c r="N11" s="139"/>
      <c r="O11" s="139"/>
    </row>
    <row r="12" spans="1:15" ht="19.5" customHeight="1">
      <c r="A12" s="139" t="s">
        <v>81</v>
      </c>
      <c r="B12" s="139"/>
      <c r="C12" s="139"/>
      <c r="D12" s="139"/>
      <c r="E12" s="139"/>
      <c r="F12" s="139"/>
      <c r="G12" s="139"/>
      <c r="H12" s="139"/>
      <c r="I12" s="139"/>
      <c r="J12" s="172"/>
      <c r="K12" s="139"/>
      <c r="L12" s="139"/>
      <c r="M12" s="139"/>
      <c r="N12" s="139"/>
      <c r="O12" s="139"/>
    </row>
    <row r="13" spans="1:15" ht="19.5" customHeight="1">
      <c r="A13" s="163"/>
      <c r="B13" s="476" t="s">
        <v>61</v>
      </c>
      <c r="C13" s="476"/>
      <c r="D13" s="476"/>
      <c r="E13" s="476" t="s">
        <v>62</v>
      </c>
      <c r="F13" s="476"/>
      <c r="G13" s="139"/>
      <c r="H13" s="139"/>
      <c r="I13" s="173" t="s">
        <v>98</v>
      </c>
      <c r="J13" s="174"/>
      <c r="K13" s="132"/>
      <c r="L13" s="132"/>
      <c r="M13" s="132"/>
      <c r="N13" s="137"/>
      <c r="O13" s="139"/>
    </row>
    <row r="14" spans="1:15" ht="19.5" customHeight="1">
      <c r="A14" s="482" t="s">
        <v>97</v>
      </c>
      <c r="B14" s="478" t="s">
        <v>63</v>
      </c>
      <c r="C14" s="478"/>
      <c r="D14" s="478"/>
      <c r="E14" s="474">
        <v>0</v>
      </c>
      <c r="F14" s="474"/>
      <c r="G14" s="139"/>
      <c r="H14" s="139"/>
      <c r="I14" s="175" t="s">
        <v>99</v>
      </c>
      <c r="J14" s="176"/>
      <c r="K14" s="139"/>
      <c r="L14" s="139"/>
      <c r="M14" s="139"/>
      <c r="N14" s="140"/>
      <c r="O14" s="139"/>
    </row>
    <row r="15" spans="1:15" ht="19.5" customHeight="1">
      <c r="A15" s="482"/>
      <c r="B15" s="478" t="s">
        <v>64</v>
      </c>
      <c r="C15" s="478"/>
      <c r="D15" s="478"/>
      <c r="E15" s="474">
        <v>0</v>
      </c>
      <c r="F15" s="474"/>
      <c r="G15" s="139"/>
      <c r="H15" s="139"/>
      <c r="I15" s="175" t="s">
        <v>100</v>
      </c>
      <c r="J15" s="176"/>
      <c r="K15" s="139"/>
      <c r="L15" s="139"/>
      <c r="M15" s="139"/>
      <c r="N15" s="140"/>
      <c r="O15" s="139"/>
    </row>
    <row r="16" spans="1:15" ht="19.5" customHeight="1">
      <c r="A16" s="482"/>
      <c r="B16" s="478" t="s">
        <v>65</v>
      </c>
      <c r="C16" s="478"/>
      <c r="D16" s="478"/>
      <c r="E16" s="474">
        <v>0</v>
      </c>
      <c r="F16" s="474"/>
      <c r="G16" s="139"/>
      <c r="H16" s="139"/>
      <c r="I16" s="175" t="s">
        <v>101</v>
      </c>
      <c r="J16" s="176"/>
      <c r="K16" s="139"/>
      <c r="L16" s="139"/>
      <c r="M16" s="139"/>
      <c r="N16" s="140"/>
      <c r="O16" s="139"/>
    </row>
    <row r="17" spans="1:15" ht="19.5" customHeight="1">
      <c r="A17" s="482"/>
      <c r="B17" s="476" t="s">
        <v>314</v>
      </c>
      <c r="C17" s="476"/>
      <c r="D17" s="476"/>
      <c r="E17" s="474">
        <f>SUM(E14:F16)</f>
        <v>0</v>
      </c>
      <c r="F17" s="474"/>
      <c r="G17" s="139"/>
      <c r="H17" s="139"/>
      <c r="I17" s="177" t="s">
        <v>102</v>
      </c>
      <c r="J17" s="178"/>
      <c r="K17" s="134"/>
      <c r="L17" s="134"/>
      <c r="M17" s="134"/>
      <c r="N17" s="179"/>
      <c r="O17" s="139"/>
    </row>
    <row r="18" spans="1:15" ht="19.5" customHeight="1">
      <c r="A18" s="482" t="s">
        <v>66</v>
      </c>
      <c r="B18" s="478"/>
      <c r="C18" s="478"/>
      <c r="D18" s="478"/>
      <c r="E18" s="474">
        <v>0</v>
      </c>
      <c r="F18" s="474"/>
      <c r="G18" s="139"/>
      <c r="H18" s="139"/>
      <c r="I18" s="139"/>
      <c r="J18" s="139"/>
      <c r="K18" s="139"/>
      <c r="L18" s="139"/>
      <c r="M18" s="139"/>
      <c r="N18" s="139"/>
      <c r="O18" s="139"/>
    </row>
    <row r="19" spans="1:15" ht="19.5" customHeight="1">
      <c r="A19" s="482"/>
      <c r="B19" s="478"/>
      <c r="C19" s="478"/>
      <c r="D19" s="478"/>
      <c r="E19" s="474">
        <v>0</v>
      </c>
      <c r="F19" s="474"/>
      <c r="G19" s="139"/>
      <c r="H19" s="139"/>
      <c r="I19" s="139"/>
      <c r="J19" s="139"/>
      <c r="K19" s="139"/>
      <c r="L19" s="139"/>
      <c r="M19" s="139"/>
      <c r="N19" s="139"/>
      <c r="O19" s="139"/>
    </row>
    <row r="20" spans="1:15" ht="19.5" customHeight="1">
      <c r="A20" s="476" t="s">
        <v>67</v>
      </c>
      <c r="B20" s="476"/>
      <c r="C20" s="476"/>
      <c r="D20" s="476"/>
      <c r="E20" s="474">
        <f>SUM(E17:F19)</f>
        <v>0</v>
      </c>
      <c r="F20" s="474"/>
      <c r="G20" s="139"/>
      <c r="H20" s="139"/>
      <c r="I20" s="139"/>
      <c r="J20" s="139"/>
      <c r="K20" s="139"/>
      <c r="L20" s="139"/>
      <c r="M20" s="139"/>
      <c r="N20" s="139"/>
      <c r="O20" s="139"/>
    </row>
    <row r="21" spans="1:15" ht="19.5" customHeight="1">
      <c r="A21" s="139"/>
      <c r="B21" s="139"/>
      <c r="C21" s="139"/>
      <c r="D21" s="139"/>
      <c r="E21" s="139"/>
      <c r="F21" s="139"/>
      <c r="G21" s="139"/>
      <c r="H21" s="139"/>
      <c r="I21" s="139"/>
      <c r="J21" s="139"/>
      <c r="K21" s="139"/>
      <c r="L21" s="139"/>
      <c r="M21" s="139"/>
      <c r="N21" s="139">
        <f>N23&amp;N24&amp;N25</f>
      </c>
      <c r="O21" s="139"/>
    </row>
    <row r="22" spans="1:15" ht="19.5" customHeight="1">
      <c r="A22" s="139" t="s">
        <v>82</v>
      </c>
      <c r="B22" s="139"/>
      <c r="C22" s="139"/>
      <c r="D22" s="139"/>
      <c r="E22" s="139"/>
      <c r="F22" s="139"/>
      <c r="G22" s="139"/>
      <c r="H22" s="139"/>
      <c r="I22" s="139"/>
      <c r="J22" s="139"/>
      <c r="K22" s="139"/>
      <c r="L22" s="139"/>
      <c r="M22" s="139"/>
      <c r="N22" s="139"/>
      <c r="O22" s="139"/>
    </row>
    <row r="23" spans="1:15" ht="47.25" customHeight="1">
      <c r="A23" s="476" t="s">
        <v>68</v>
      </c>
      <c r="B23" s="476"/>
      <c r="C23" s="476" t="s">
        <v>85</v>
      </c>
      <c r="D23" s="477"/>
      <c r="E23" s="476" t="s">
        <v>86</v>
      </c>
      <c r="F23" s="477"/>
      <c r="G23" s="476" t="s">
        <v>87</v>
      </c>
      <c r="H23" s="477"/>
      <c r="I23" s="476" t="s">
        <v>88</v>
      </c>
      <c r="J23" s="477"/>
      <c r="K23" s="477" t="s">
        <v>69</v>
      </c>
      <c r="L23" s="477"/>
      <c r="M23" s="476" t="s">
        <v>89</v>
      </c>
      <c r="N23" s="477"/>
      <c r="O23" s="139"/>
    </row>
    <row r="24" spans="1:15" ht="19.5" customHeight="1">
      <c r="A24" s="474">
        <v>0</v>
      </c>
      <c r="B24" s="474"/>
      <c r="C24" s="474">
        <v>0</v>
      </c>
      <c r="D24" s="474"/>
      <c r="E24" s="474">
        <v>0</v>
      </c>
      <c r="F24" s="474"/>
      <c r="G24" s="474">
        <v>0</v>
      </c>
      <c r="H24" s="474"/>
      <c r="I24" s="474">
        <v>0</v>
      </c>
      <c r="J24" s="474"/>
      <c r="K24" s="474">
        <v>0</v>
      </c>
      <c r="L24" s="474"/>
      <c r="M24" s="480" t="s">
        <v>90</v>
      </c>
      <c r="N24" s="480"/>
      <c r="O24" s="139"/>
    </row>
    <row r="25" spans="1:15" ht="19.5" customHeight="1">
      <c r="A25" s="180"/>
      <c r="B25" s="139"/>
      <c r="C25" s="170"/>
      <c r="D25" s="139"/>
      <c r="E25" s="170"/>
      <c r="F25" s="139"/>
      <c r="G25" s="170"/>
      <c r="H25" s="139"/>
      <c r="I25" s="170"/>
      <c r="J25" s="139"/>
      <c r="K25" s="180"/>
      <c r="L25" s="139"/>
      <c r="M25" s="180"/>
      <c r="N25" s="139"/>
      <c r="O25" s="139"/>
    </row>
    <row r="26" spans="1:15" ht="19.5" customHeight="1">
      <c r="A26" s="139" t="s">
        <v>796</v>
      </c>
      <c r="B26" s="139"/>
      <c r="C26" s="139"/>
      <c r="D26" s="139"/>
      <c r="E26" s="139"/>
      <c r="F26" s="139"/>
      <c r="G26" s="139"/>
      <c r="H26" s="139"/>
      <c r="I26" s="139"/>
      <c r="J26" s="139"/>
      <c r="K26" s="139"/>
      <c r="L26" s="139"/>
      <c r="M26" s="139"/>
      <c r="N26" s="139"/>
      <c r="O26" s="139"/>
    </row>
    <row r="27" spans="1:15" ht="33.75" customHeight="1">
      <c r="A27" s="481"/>
      <c r="B27" s="481"/>
      <c r="C27" s="476" t="s">
        <v>70</v>
      </c>
      <c r="D27" s="476"/>
      <c r="E27" s="476" t="s">
        <v>71</v>
      </c>
      <c r="F27" s="476"/>
      <c r="G27" s="476" t="s">
        <v>91</v>
      </c>
      <c r="H27" s="477"/>
      <c r="I27" s="476" t="s">
        <v>92</v>
      </c>
      <c r="J27" s="477"/>
      <c r="K27" s="476" t="s">
        <v>93</v>
      </c>
      <c r="L27" s="477"/>
      <c r="M27" s="476" t="s">
        <v>314</v>
      </c>
      <c r="N27" s="476"/>
      <c r="O27" s="139"/>
    </row>
    <row r="28" spans="1:15" ht="30" customHeight="1">
      <c r="A28" s="476" t="s">
        <v>72</v>
      </c>
      <c r="B28" s="476"/>
      <c r="C28" s="474">
        <v>0</v>
      </c>
      <c r="D28" s="474"/>
      <c r="E28" s="474">
        <v>0</v>
      </c>
      <c r="F28" s="474"/>
      <c r="G28" s="474">
        <v>0</v>
      </c>
      <c r="H28" s="474"/>
      <c r="I28" s="474">
        <v>0</v>
      </c>
      <c r="J28" s="474"/>
      <c r="K28" s="474">
        <v>0</v>
      </c>
      <c r="L28" s="474"/>
      <c r="M28" s="474">
        <f>SUM(C28:L28)</f>
        <v>0</v>
      </c>
      <c r="N28" s="474"/>
      <c r="O28" s="139"/>
    </row>
    <row r="29" spans="1:15" ht="61.5" customHeight="1">
      <c r="A29" s="476" t="s">
        <v>94</v>
      </c>
      <c r="B29" s="476"/>
      <c r="C29" s="475"/>
      <c r="D29" s="475"/>
      <c r="E29" s="475"/>
      <c r="F29" s="475"/>
      <c r="G29" s="475"/>
      <c r="H29" s="475"/>
      <c r="I29" s="475"/>
      <c r="J29" s="475"/>
      <c r="K29" s="475"/>
      <c r="L29" s="475"/>
      <c r="M29" s="475"/>
      <c r="N29" s="475"/>
      <c r="O29" s="139"/>
    </row>
    <row r="30" spans="1:15" ht="19.5" customHeight="1">
      <c r="A30" s="139"/>
      <c r="B30" s="139"/>
      <c r="C30" s="180"/>
      <c r="D30" s="180"/>
      <c r="E30" s="180"/>
      <c r="F30" s="180"/>
      <c r="G30" s="180"/>
      <c r="H30" s="139"/>
      <c r="I30" s="139"/>
      <c r="J30" s="139"/>
      <c r="K30" s="139"/>
      <c r="L30" s="139"/>
      <c r="M30" s="139"/>
      <c r="N30" s="139"/>
      <c r="O30" s="139"/>
    </row>
    <row r="31" spans="1:15" ht="19.5" customHeight="1">
      <c r="A31" s="181" t="s">
        <v>83</v>
      </c>
      <c r="B31" s="180"/>
      <c r="C31" s="180"/>
      <c r="D31" s="180"/>
      <c r="E31" s="180"/>
      <c r="F31" s="180"/>
      <c r="G31" s="180"/>
      <c r="H31" s="139"/>
      <c r="I31" s="139"/>
      <c r="J31" s="139"/>
      <c r="K31" s="139"/>
      <c r="L31" s="139"/>
      <c r="M31" s="139"/>
      <c r="N31" s="139"/>
      <c r="O31" s="139"/>
    </row>
    <row r="32" spans="1:15" ht="19.5" customHeight="1">
      <c r="A32" s="476" t="s">
        <v>73</v>
      </c>
      <c r="B32" s="476"/>
      <c r="C32" s="476" t="s">
        <v>74</v>
      </c>
      <c r="D32" s="476"/>
      <c r="E32" s="476" t="s">
        <v>75</v>
      </c>
      <c r="F32" s="476"/>
      <c r="G32" s="476" t="s">
        <v>76</v>
      </c>
      <c r="H32" s="476"/>
      <c r="I32" s="476" t="s">
        <v>77</v>
      </c>
      <c r="J32" s="476"/>
      <c r="K32" s="476" t="s">
        <v>78</v>
      </c>
      <c r="L32" s="476"/>
      <c r="M32" s="476" t="s">
        <v>314</v>
      </c>
      <c r="N32" s="476"/>
      <c r="O32" s="139"/>
    </row>
    <row r="33" spans="1:15" ht="19.5" customHeight="1">
      <c r="A33" s="474">
        <v>0</v>
      </c>
      <c r="B33" s="474"/>
      <c r="C33" s="474">
        <v>0</v>
      </c>
      <c r="D33" s="474"/>
      <c r="E33" s="474">
        <v>0</v>
      </c>
      <c r="F33" s="474"/>
      <c r="G33" s="474">
        <v>0</v>
      </c>
      <c r="H33" s="474"/>
      <c r="I33" s="474">
        <v>0</v>
      </c>
      <c r="J33" s="474"/>
      <c r="K33" s="474">
        <v>0</v>
      </c>
      <c r="L33" s="474"/>
      <c r="M33" s="474">
        <f>SUM(A33:L33)</f>
        <v>0</v>
      </c>
      <c r="N33" s="474"/>
      <c r="O33" s="139"/>
    </row>
    <row r="34" ht="19.5" customHeight="1"/>
    <row r="35" spans="1:7" ht="19.5" customHeight="1">
      <c r="A35" s="182"/>
      <c r="B35" s="182"/>
      <c r="C35" s="182"/>
      <c r="D35" s="182"/>
      <c r="E35" s="182"/>
      <c r="F35" s="182"/>
      <c r="G35" s="182"/>
    </row>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93">
    <mergeCell ref="E18:F18"/>
    <mergeCell ref="A14:A17"/>
    <mergeCell ref="A18:A19"/>
    <mergeCell ref="B19:D19"/>
    <mergeCell ref="B17:D17"/>
    <mergeCell ref="E20:F20"/>
    <mergeCell ref="E15:F15"/>
    <mergeCell ref="M6:N6"/>
    <mergeCell ref="M7:N7"/>
    <mergeCell ref="M8:N8"/>
    <mergeCell ref="M9:N9"/>
    <mergeCell ref="M10:N10"/>
    <mergeCell ref="C32:D32"/>
    <mergeCell ref="M32:N32"/>
    <mergeCell ref="K32:L32"/>
    <mergeCell ref="I32:J32"/>
    <mergeCell ref="G32:H32"/>
    <mergeCell ref="A32:B32"/>
    <mergeCell ref="A4:C4"/>
    <mergeCell ref="A5:C5"/>
    <mergeCell ref="A6:C6"/>
    <mergeCell ref="A7:C7"/>
    <mergeCell ref="A8:C8"/>
    <mergeCell ref="A9:C9"/>
    <mergeCell ref="B16:D16"/>
    <mergeCell ref="A29:B29"/>
    <mergeCell ref="A28:B28"/>
    <mergeCell ref="M29:N29"/>
    <mergeCell ref="E29:F29"/>
    <mergeCell ref="G29:H29"/>
    <mergeCell ref="E32:F32"/>
    <mergeCell ref="A33:B33"/>
    <mergeCell ref="C33:D33"/>
    <mergeCell ref="E33:F33"/>
    <mergeCell ref="G33:H33"/>
    <mergeCell ref="I33:J33"/>
    <mergeCell ref="K33:L33"/>
    <mergeCell ref="M33:N33"/>
    <mergeCell ref="M27:N27"/>
    <mergeCell ref="A27:B27"/>
    <mergeCell ref="C27:D27"/>
    <mergeCell ref="E28:F28"/>
    <mergeCell ref="G28:H28"/>
    <mergeCell ref="I28:J28"/>
    <mergeCell ref="K28:L28"/>
    <mergeCell ref="M28:N28"/>
    <mergeCell ref="E27:F27"/>
    <mergeCell ref="M23:N23"/>
    <mergeCell ref="G24:H24"/>
    <mergeCell ref="I24:J24"/>
    <mergeCell ref="K24:L24"/>
    <mergeCell ref="M24:N24"/>
    <mergeCell ref="G23:H23"/>
    <mergeCell ref="M2:N3"/>
    <mergeCell ref="A2:C3"/>
    <mergeCell ref="B14:D14"/>
    <mergeCell ref="B15:D15"/>
    <mergeCell ref="B13:D13"/>
    <mergeCell ref="E13:F13"/>
    <mergeCell ref="J4:L4"/>
    <mergeCell ref="A10:C10"/>
    <mergeCell ref="M4:N4"/>
    <mergeCell ref="M5:N5"/>
    <mergeCell ref="G2:I2"/>
    <mergeCell ref="E14:F14"/>
    <mergeCell ref="C23:D23"/>
    <mergeCell ref="E23:F23"/>
    <mergeCell ref="I23:J23"/>
    <mergeCell ref="E16:F16"/>
    <mergeCell ref="E17:F17"/>
    <mergeCell ref="E19:F19"/>
    <mergeCell ref="A20:D20"/>
    <mergeCell ref="B18:D18"/>
    <mergeCell ref="A23:B23"/>
    <mergeCell ref="A24:B24"/>
    <mergeCell ref="C24:D24"/>
    <mergeCell ref="J2:L3"/>
    <mergeCell ref="I29:J29"/>
    <mergeCell ref="K29:L29"/>
    <mergeCell ref="J8:L8"/>
    <mergeCell ref="J9:L9"/>
    <mergeCell ref="E24:F24"/>
    <mergeCell ref="D2:F2"/>
    <mergeCell ref="J10:L10"/>
    <mergeCell ref="J5:L5"/>
    <mergeCell ref="J6:L6"/>
    <mergeCell ref="J7:L7"/>
    <mergeCell ref="C28:D28"/>
    <mergeCell ref="C29:D29"/>
    <mergeCell ref="G27:H27"/>
    <mergeCell ref="I27:J27"/>
    <mergeCell ref="K27:L27"/>
    <mergeCell ref="K23:L23"/>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&amp;C-11-</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AY13"/>
  <sheetViews>
    <sheetView view="pageBreakPreview" zoomScaleSheetLayoutView="100" zoomScalePageLayoutView="0" workbookViewId="0" topLeftCell="A7">
      <selection activeCell="E30" sqref="E30"/>
    </sheetView>
  </sheetViews>
  <sheetFormatPr defaultColWidth="9" defaultRowHeight="14.25"/>
  <cols>
    <col min="1" max="1" width="6.3984375" style="150" customWidth="1"/>
    <col min="2" max="51" width="2.5" style="150" customWidth="1"/>
    <col min="52" max="16384" width="9" style="150" customWidth="1"/>
  </cols>
  <sheetData>
    <row r="1" spans="1:51" ht="21.75" customHeight="1">
      <c r="A1" s="149" t="s">
        <v>663</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row>
    <row r="2" spans="1:51" ht="19.5" customHeight="1">
      <c r="A2" s="485"/>
      <c r="B2" s="151"/>
      <c r="C2" s="152"/>
      <c r="D2" s="152"/>
      <c r="E2" s="152"/>
      <c r="F2" s="152"/>
      <c r="G2" s="152"/>
      <c r="H2" s="152"/>
      <c r="I2" s="152"/>
      <c r="J2" s="152"/>
      <c r="K2" s="152"/>
      <c r="L2" s="152"/>
      <c r="M2" s="152"/>
      <c r="N2" s="152"/>
      <c r="O2" s="152"/>
      <c r="P2" s="152"/>
      <c r="Q2" s="152"/>
      <c r="R2" s="152"/>
      <c r="S2" s="152"/>
      <c r="T2" s="152"/>
      <c r="U2" s="152"/>
      <c r="V2" s="152"/>
      <c r="W2" s="152"/>
      <c r="X2" s="153"/>
      <c r="Y2" s="152" t="s">
        <v>107</v>
      </c>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4"/>
    </row>
    <row r="3" spans="1:51" ht="19.5" customHeight="1">
      <c r="A3" s="485"/>
      <c r="B3" s="486">
        <v>0</v>
      </c>
      <c r="C3" s="483"/>
      <c r="D3" s="483">
        <v>1</v>
      </c>
      <c r="E3" s="483"/>
      <c r="F3" s="483">
        <v>2</v>
      </c>
      <c r="G3" s="483"/>
      <c r="H3" s="483">
        <v>3</v>
      </c>
      <c r="I3" s="483"/>
      <c r="J3" s="483">
        <v>4</v>
      </c>
      <c r="K3" s="483"/>
      <c r="L3" s="483">
        <v>5</v>
      </c>
      <c r="M3" s="483"/>
      <c r="N3" s="483">
        <v>6</v>
      </c>
      <c r="O3" s="483"/>
      <c r="P3" s="483">
        <v>7</v>
      </c>
      <c r="Q3" s="483"/>
      <c r="R3" s="483">
        <v>8</v>
      </c>
      <c r="S3" s="483"/>
      <c r="T3" s="483">
        <v>9</v>
      </c>
      <c r="U3" s="483"/>
      <c r="V3" s="483">
        <v>10</v>
      </c>
      <c r="W3" s="483"/>
      <c r="X3" s="483">
        <v>11</v>
      </c>
      <c r="Y3" s="483"/>
      <c r="Z3" s="483">
        <v>12</v>
      </c>
      <c r="AA3" s="483"/>
      <c r="AB3" s="483">
        <v>13</v>
      </c>
      <c r="AC3" s="483"/>
      <c r="AD3" s="483">
        <v>14</v>
      </c>
      <c r="AE3" s="483"/>
      <c r="AF3" s="483">
        <v>15</v>
      </c>
      <c r="AG3" s="483"/>
      <c r="AH3" s="483">
        <v>16</v>
      </c>
      <c r="AI3" s="483"/>
      <c r="AJ3" s="483">
        <v>17</v>
      </c>
      <c r="AK3" s="483"/>
      <c r="AL3" s="483">
        <v>18</v>
      </c>
      <c r="AM3" s="483"/>
      <c r="AN3" s="483">
        <v>19</v>
      </c>
      <c r="AO3" s="483"/>
      <c r="AP3" s="483">
        <v>20</v>
      </c>
      <c r="AQ3" s="483"/>
      <c r="AR3" s="483">
        <v>21</v>
      </c>
      <c r="AS3" s="483"/>
      <c r="AT3" s="483">
        <v>22</v>
      </c>
      <c r="AU3" s="483"/>
      <c r="AV3" s="483">
        <v>23</v>
      </c>
      <c r="AW3" s="483"/>
      <c r="AX3" s="483">
        <v>24</v>
      </c>
      <c r="AY3" s="484"/>
    </row>
    <row r="4" spans="1:51" ht="54.75" customHeight="1">
      <c r="A4" s="155" t="s">
        <v>145</v>
      </c>
      <c r="B4" s="156"/>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8"/>
    </row>
    <row r="5" spans="1:51" ht="54.75" customHeight="1">
      <c r="A5" s="155" t="s">
        <v>108</v>
      </c>
      <c r="B5" s="156"/>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8"/>
    </row>
    <row r="6" spans="1:51" ht="54.75" customHeight="1">
      <c r="A6" s="155" t="s">
        <v>109</v>
      </c>
      <c r="B6" s="156"/>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8"/>
    </row>
    <row r="7" spans="1:51" ht="54.75" customHeight="1">
      <c r="A7" s="155" t="s">
        <v>103</v>
      </c>
      <c r="B7" s="156"/>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7"/>
      <c r="AY7" s="158"/>
    </row>
    <row r="8" spans="1:51" ht="54.75" customHeight="1">
      <c r="A8" s="155" t="s">
        <v>104</v>
      </c>
      <c r="B8" s="156"/>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8"/>
    </row>
    <row r="9" spans="1:51" ht="54.75" customHeight="1">
      <c r="A9" s="155" t="s">
        <v>105</v>
      </c>
      <c r="B9" s="156"/>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8"/>
    </row>
    <row r="10" spans="1:51" ht="54.75" customHeight="1">
      <c r="A10" s="155" t="s">
        <v>106</v>
      </c>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8"/>
    </row>
    <row r="11" spans="1:51" ht="54.75" customHeight="1">
      <c r="A11" s="155" t="s">
        <v>318</v>
      </c>
      <c r="B11" s="156"/>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8"/>
    </row>
    <row r="12" spans="1:51" ht="12.75">
      <c r="A12" s="160" t="s">
        <v>110</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row>
    <row r="13" spans="1:51" ht="12.75">
      <c r="A13" s="160" t="s">
        <v>111</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row>
  </sheetData>
  <sheetProtection/>
  <mergeCells count="26">
    <mergeCell ref="J3:K3"/>
    <mergeCell ref="L3:M3"/>
    <mergeCell ref="N3:O3"/>
    <mergeCell ref="B3:C3"/>
    <mergeCell ref="D3:E3"/>
    <mergeCell ref="F3:G3"/>
    <mergeCell ref="H3:I3"/>
    <mergeCell ref="P3:Q3"/>
    <mergeCell ref="R3:S3"/>
    <mergeCell ref="T3:U3"/>
    <mergeCell ref="V3:W3"/>
    <mergeCell ref="AL3:AM3"/>
    <mergeCell ref="X3:Y3"/>
    <mergeCell ref="Z3:AA3"/>
    <mergeCell ref="AB3:AC3"/>
    <mergeCell ref="AD3:AE3"/>
    <mergeCell ref="AV3:AW3"/>
    <mergeCell ref="AX3:AY3"/>
    <mergeCell ref="A2:A3"/>
    <mergeCell ref="AN3:AO3"/>
    <mergeCell ref="AP3:AQ3"/>
    <mergeCell ref="AR3:AS3"/>
    <mergeCell ref="AT3:AU3"/>
    <mergeCell ref="AF3:AG3"/>
    <mergeCell ref="AH3:AI3"/>
    <mergeCell ref="AJ3:AK3"/>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96" r:id="rId1"/>
  <headerFooter alignWithMargins="0">
    <oddFooter>&amp;C-12-</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F33"/>
  <sheetViews>
    <sheetView view="pageBreakPreview" zoomScaleSheetLayoutView="100" zoomScalePageLayoutView="0" workbookViewId="0" topLeftCell="A1">
      <selection activeCell="I5" sqref="I5"/>
    </sheetView>
  </sheetViews>
  <sheetFormatPr defaultColWidth="9" defaultRowHeight="14.25"/>
  <cols>
    <col min="1" max="1" width="19.3984375" style="126" customWidth="1"/>
    <col min="2" max="3" width="15.59765625" style="126" customWidth="1"/>
    <col min="4" max="4" width="12.5" style="126" customWidth="1"/>
    <col min="5" max="5" width="12.69921875" style="126" customWidth="1"/>
    <col min="6" max="6" width="15.59765625" style="126" customWidth="1"/>
    <col min="7" max="16384" width="9" style="126" customWidth="1"/>
  </cols>
  <sheetData>
    <row r="1" spans="1:6" ht="19.5" customHeight="1">
      <c r="A1" s="28" t="s">
        <v>662</v>
      </c>
      <c r="B1" s="28"/>
      <c r="C1" s="28"/>
      <c r="D1" s="28"/>
      <c r="E1" s="28"/>
      <c r="F1" s="144"/>
    </row>
    <row r="2" spans="1:6" ht="19.5" customHeight="1">
      <c r="A2" s="139" t="s">
        <v>112</v>
      </c>
      <c r="B2" s="139"/>
      <c r="C2" s="139"/>
      <c r="D2" s="28"/>
      <c r="E2" s="28"/>
      <c r="F2" s="139"/>
    </row>
    <row r="3" spans="1:6" ht="34.5" customHeight="1">
      <c r="A3" s="18" t="s">
        <v>310</v>
      </c>
      <c r="B3" s="18" t="s">
        <v>319</v>
      </c>
      <c r="C3" s="18" t="s">
        <v>311</v>
      </c>
      <c r="D3" s="496" t="s">
        <v>312</v>
      </c>
      <c r="E3" s="497"/>
      <c r="F3" s="18" t="s">
        <v>313</v>
      </c>
    </row>
    <row r="4" spans="1:6" ht="39.75" customHeight="1">
      <c r="A4" s="145"/>
      <c r="B4" s="146">
        <v>0</v>
      </c>
      <c r="C4" s="145"/>
      <c r="D4" s="337" t="s">
        <v>797</v>
      </c>
      <c r="E4" s="338">
        <v>0</v>
      </c>
      <c r="F4" s="147" t="s">
        <v>320</v>
      </c>
    </row>
    <row r="5" spans="1:6" ht="39.75" customHeight="1">
      <c r="A5" s="145"/>
      <c r="B5" s="146">
        <v>0</v>
      </c>
      <c r="C5" s="145"/>
      <c r="D5" s="337" t="s">
        <v>797</v>
      </c>
      <c r="E5" s="338">
        <v>0</v>
      </c>
      <c r="F5" s="147" t="s">
        <v>320</v>
      </c>
    </row>
    <row r="6" spans="1:6" ht="39.75" customHeight="1">
      <c r="A6" s="145"/>
      <c r="B6" s="146">
        <v>0</v>
      </c>
      <c r="C6" s="145"/>
      <c r="D6" s="337" t="s">
        <v>797</v>
      </c>
      <c r="E6" s="338">
        <v>0</v>
      </c>
      <c r="F6" s="147" t="s">
        <v>320</v>
      </c>
    </row>
    <row r="7" spans="1:6" ht="39.75" customHeight="1">
      <c r="A7" s="145"/>
      <c r="B7" s="146">
        <v>0</v>
      </c>
      <c r="C7" s="145"/>
      <c r="D7" s="337" t="s">
        <v>797</v>
      </c>
      <c r="E7" s="338">
        <v>0</v>
      </c>
      <c r="F7" s="147" t="s">
        <v>320</v>
      </c>
    </row>
    <row r="8" spans="1:6" ht="39.75" customHeight="1">
      <c r="A8" s="145"/>
      <c r="B8" s="146">
        <v>0</v>
      </c>
      <c r="C8" s="145"/>
      <c r="D8" s="337" t="s">
        <v>797</v>
      </c>
      <c r="E8" s="338">
        <v>0</v>
      </c>
      <c r="F8" s="147" t="s">
        <v>320</v>
      </c>
    </row>
    <row r="9" spans="1:6" ht="39.75" customHeight="1">
      <c r="A9" s="145"/>
      <c r="B9" s="146">
        <v>0</v>
      </c>
      <c r="C9" s="145"/>
      <c r="D9" s="337" t="s">
        <v>797</v>
      </c>
      <c r="E9" s="338">
        <v>0</v>
      </c>
      <c r="F9" s="147" t="s">
        <v>320</v>
      </c>
    </row>
    <row r="10" spans="1:6" ht="19.5" customHeight="1">
      <c r="A10" s="132"/>
      <c r="B10" s="132"/>
      <c r="C10" s="132"/>
      <c r="D10" s="28"/>
      <c r="E10" s="28"/>
      <c r="F10" s="132"/>
    </row>
    <row r="11" spans="1:6" ht="19.5" customHeight="1">
      <c r="A11" s="134" t="s">
        <v>113</v>
      </c>
      <c r="B11" s="134"/>
      <c r="C11" s="134"/>
      <c r="D11" s="28"/>
      <c r="E11" s="28"/>
      <c r="F11" s="134"/>
    </row>
    <row r="12" spans="1:6" ht="19.5" customHeight="1">
      <c r="A12" s="487"/>
      <c r="B12" s="488"/>
      <c r="C12" s="488"/>
      <c r="D12" s="488"/>
      <c r="E12" s="488"/>
      <c r="F12" s="489"/>
    </row>
    <row r="13" spans="1:6" ht="19.5" customHeight="1">
      <c r="A13" s="490"/>
      <c r="B13" s="491"/>
      <c r="C13" s="491"/>
      <c r="D13" s="491"/>
      <c r="E13" s="491"/>
      <c r="F13" s="492"/>
    </row>
    <row r="14" spans="1:6" ht="19.5" customHeight="1">
      <c r="A14" s="490"/>
      <c r="B14" s="491"/>
      <c r="C14" s="491"/>
      <c r="D14" s="491"/>
      <c r="E14" s="491"/>
      <c r="F14" s="492"/>
    </row>
    <row r="15" spans="1:6" ht="19.5" customHeight="1">
      <c r="A15" s="493"/>
      <c r="B15" s="494"/>
      <c r="C15" s="494"/>
      <c r="D15" s="494"/>
      <c r="E15" s="494"/>
      <c r="F15" s="495"/>
    </row>
    <row r="16" spans="1:6" ht="12.75">
      <c r="A16" s="148" t="s">
        <v>114</v>
      </c>
      <c r="B16" s="132"/>
      <c r="C16" s="132"/>
      <c r="D16" s="132"/>
      <c r="E16" s="132"/>
      <c r="F16" s="132"/>
    </row>
    <row r="17" spans="1:6" ht="19.5" customHeight="1">
      <c r="A17" s="133"/>
      <c r="B17" s="139"/>
      <c r="C17" s="139"/>
      <c r="D17" s="139"/>
      <c r="E17" s="139"/>
      <c r="F17" s="139"/>
    </row>
    <row r="18" spans="1:6" ht="19.5" customHeight="1">
      <c r="A18" s="139" t="s">
        <v>115</v>
      </c>
      <c r="B18" s="139"/>
      <c r="C18" s="139"/>
      <c r="D18" s="139"/>
      <c r="E18" s="139"/>
      <c r="F18" s="139"/>
    </row>
    <row r="19" spans="1:6" ht="19.5" customHeight="1">
      <c r="A19" s="139" t="s">
        <v>116</v>
      </c>
      <c r="B19" s="139"/>
      <c r="C19" s="139"/>
      <c r="D19" s="139"/>
      <c r="E19" s="139"/>
      <c r="F19" s="139"/>
    </row>
    <row r="20" spans="1:6" ht="19.5" customHeight="1">
      <c r="A20" s="134" t="s">
        <v>117</v>
      </c>
      <c r="B20" s="134"/>
      <c r="C20" s="134"/>
      <c r="D20" s="134"/>
      <c r="E20" s="134"/>
      <c r="F20" s="134"/>
    </row>
    <row r="21" spans="1:6" ht="19.5" customHeight="1">
      <c r="A21" s="487"/>
      <c r="B21" s="488"/>
      <c r="C21" s="488"/>
      <c r="D21" s="488"/>
      <c r="E21" s="488"/>
      <c r="F21" s="489"/>
    </row>
    <row r="22" spans="1:6" ht="19.5" customHeight="1">
      <c r="A22" s="490"/>
      <c r="B22" s="491"/>
      <c r="C22" s="491"/>
      <c r="D22" s="491"/>
      <c r="E22" s="491"/>
      <c r="F22" s="492"/>
    </row>
    <row r="23" spans="1:6" ht="19.5" customHeight="1">
      <c r="A23" s="490"/>
      <c r="B23" s="491"/>
      <c r="C23" s="491"/>
      <c r="D23" s="491"/>
      <c r="E23" s="491"/>
      <c r="F23" s="492"/>
    </row>
    <row r="24" spans="1:6" ht="19.5" customHeight="1">
      <c r="A24" s="493"/>
      <c r="B24" s="494"/>
      <c r="C24" s="494"/>
      <c r="D24" s="494"/>
      <c r="E24" s="494"/>
      <c r="F24" s="495"/>
    </row>
    <row r="25" spans="1:6" ht="19.5" customHeight="1">
      <c r="A25" s="132"/>
      <c r="B25" s="132"/>
      <c r="C25" s="132"/>
      <c r="D25" s="132"/>
      <c r="E25" s="132"/>
      <c r="F25" s="132"/>
    </row>
    <row r="26" spans="1:6" ht="19.5" customHeight="1">
      <c r="A26" s="134" t="s">
        <v>599</v>
      </c>
      <c r="B26" s="134"/>
      <c r="C26" s="134"/>
      <c r="D26" s="134"/>
      <c r="E26" s="134"/>
      <c r="F26" s="134"/>
    </row>
    <row r="27" spans="1:6" ht="19.5" customHeight="1">
      <c r="A27" s="136" t="s">
        <v>603</v>
      </c>
      <c r="B27" s="132"/>
      <c r="C27" s="132"/>
      <c r="D27" s="132"/>
      <c r="E27" s="132"/>
      <c r="F27" s="137"/>
    </row>
    <row r="28" spans="1:6" ht="19.5" customHeight="1">
      <c r="A28" s="490"/>
      <c r="B28" s="491"/>
      <c r="C28" s="491"/>
      <c r="D28" s="491"/>
      <c r="E28" s="491"/>
      <c r="F28" s="492"/>
    </row>
    <row r="29" spans="1:6" ht="19.5" customHeight="1">
      <c r="A29" s="490"/>
      <c r="B29" s="491"/>
      <c r="C29" s="491"/>
      <c r="D29" s="491"/>
      <c r="E29" s="491"/>
      <c r="F29" s="492"/>
    </row>
    <row r="30" spans="1:6" ht="19.5" customHeight="1">
      <c r="A30" s="490"/>
      <c r="B30" s="491"/>
      <c r="C30" s="491"/>
      <c r="D30" s="491"/>
      <c r="E30" s="491"/>
      <c r="F30" s="492"/>
    </row>
    <row r="31" spans="1:6" ht="19.5" customHeight="1">
      <c r="A31" s="490"/>
      <c r="B31" s="491"/>
      <c r="C31" s="491"/>
      <c r="D31" s="491"/>
      <c r="E31" s="491"/>
      <c r="F31" s="492"/>
    </row>
    <row r="32" spans="1:6" ht="19.5" customHeight="1">
      <c r="A32" s="490"/>
      <c r="B32" s="491"/>
      <c r="C32" s="491"/>
      <c r="D32" s="491"/>
      <c r="E32" s="491"/>
      <c r="F32" s="492"/>
    </row>
    <row r="33" spans="1:6" ht="19.5" customHeight="1">
      <c r="A33" s="493"/>
      <c r="B33" s="494"/>
      <c r="C33" s="494"/>
      <c r="D33" s="494"/>
      <c r="E33" s="494"/>
      <c r="F33" s="495"/>
    </row>
  </sheetData>
  <sheetProtection/>
  <mergeCells count="4">
    <mergeCell ref="A12:F15"/>
    <mergeCell ref="A21:F24"/>
    <mergeCell ref="A28:F33"/>
    <mergeCell ref="D3:E3"/>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5" r:id="rId1"/>
  <headerFooter alignWithMargins="0">
    <oddFooter>&amp;C-13-</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D20"/>
  <sheetViews>
    <sheetView view="pageBreakPreview" zoomScaleSheetLayoutView="100" zoomScalePageLayoutView="0" workbookViewId="0" topLeftCell="A12">
      <selection activeCell="E30" sqref="E30"/>
    </sheetView>
  </sheetViews>
  <sheetFormatPr defaultColWidth="9" defaultRowHeight="14.25"/>
  <cols>
    <col min="1" max="1" width="13.296875" style="126" customWidth="1"/>
    <col min="2" max="2" width="15.296875" style="126" customWidth="1"/>
    <col min="3" max="4" width="26" style="126" customWidth="1"/>
    <col min="5" max="16384" width="9" style="126" customWidth="1"/>
  </cols>
  <sheetData>
    <row r="1" spans="1:4" ht="24.75" customHeight="1">
      <c r="A1" s="28" t="s">
        <v>142</v>
      </c>
      <c r="B1" s="28"/>
      <c r="C1" s="28"/>
      <c r="D1" s="28"/>
    </row>
    <row r="2" spans="1:4" ht="24.75" customHeight="1">
      <c r="A2" s="28" t="s">
        <v>321</v>
      </c>
      <c r="B2" s="28"/>
      <c r="C2" s="28"/>
      <c r="D2" s="28"/>
    </row>
    <row r="3" spans="1:4" ht="24.75" customHeight="1">
      <c r="A3" s="477" t="s">
        <v>322</v>
      </c>
      <c r="B3" s="477"/>
      <c r="C3" s="127" t="s">
        <v>323</v>
      </c>
      <c r="D3" s="127" t="s">
        <v>324</v>
      </c>
    </row>
    <row r="4" spans="1:4" ht="24.75" customHeight="1">
      <c r="A4" s="476" t="s">
        <v>325</v>
      </c>
      <c r="B4" s="128" t="s">
        <v>743</v>
      </c>
      <c r="C4" s="129">
        <v>0</v>
      </c>
      <c r="D4" s="130">
        <v>0</v>
      </c>
    </row>
    <row r="5" spans="1:4" ht="24.75" customHeight="1">
      <c r="A5" s="477"/>
      <c r="B5" s="128" t="s">
        <v>744</v>
      </c>
      <c r="C5" s="129">
        <v>0</v>
      </c>
      <c r="D5" s="130">
        <v>0</v>
      </c>
    </row>
    <row r="6" spans="1:4" s="133" customFormat="1" ht="9.75" customHeight="1">
      <c r="A6" s="131"/>
      <c r="B6" s="131"/>
      <c r="C6" s="132"/>
      <c r="D6" s="132"/>
    </row>
    <row r="7" spans="1:4" ht="24.75" customHeight="1">
      <c r="A7" s="134" t="s">
        <v>326</v>
      </c>
      <c r="B7" s="135"/>
      <c r="C7" s="134"/>
      <c r="D7" s="134"/>
    </row>
    <row r="8" spans="1:4" ht="24.75" customHeight="1">
      <c r="A8" s="136" t="s">
        <v>327</v>
      </c>
      <c r="B8" s="132"/>
      <c r="C8" s="132"/>
      <c r="D8" s="137"/>
    </row>
    <row r="9" spans="1:4" ht="79.5" customHeight="1">
      <c r="A9" s="493"/>
      <c r="B9" s="494"/>
      <c r="C9" s="494"/>
      <c r="D9" s="495"/>
    </row>
    <row r="10" spans="1:4" ht="24.75" customHeight="1">
      <c r="A10" s="136" t="s">
        <v>328</v>
      </c>
      <c r="B10" s="132"/>
      <c r="C10" s="132"/>
      <c r="D10" s="137"/>
    </row>
    <row r="11" spans="1:4" ht="79.5" customHeight="1">
      <c r="A11" s="493"/>
      <c r="B11" s="494"/>
      <c r="C11" s="494"/>
      <c r="D11" s="495"/>
    </row>
    <row r="12" spans="1:4" ht="24.75" customHeight="1">
      <c r="A12" s="136" t="s">
        <v>329</v>
      </c>
      <c r="B12" s="132"/>
      <c r="C12" s="132"/>
      <c r="D12" s="137"/>
    </row>
    <row r="13" spans="1:4" ht="24.75" customHeight="1">
      <c r="A13" s="138" t="s">
        <v>330</v>
      </c>
      <c r="B13" s="139"/>
      <c r="C13" s="139"/>
      <c r="D13" s="140"/>
    </row>
    <row r="14" spans="1:4" ht="79.5" customHeight="1">
      <c r="A14" s="493"/>
      <c r="B14" s="494"/>
      <c r="C14" s="494"/>
      <c r="D14" s="495"/>
    </row>
    <row r="15" spans="1:4" ht="24.75" customHeight="1">
      <c r="A15" s="136" t="s">
        <v>745</v>
      </c>
      <c r="B15" s="132"/>
      <c r="C15" s="132"/>
      <c r="D15" s="137"/>
    </row>
    <row r="16" spans="1:4" ht="79.5" customHeight="1">
      <c r="A16" s="499" t="s">
        <v>756</v>
      </c>
      <c r="B16" s="500"/>
      <c r="C16" s="500"/>
      <c r="D16" s="500"/>
    </row>
    <row r="17" spans="1:4" ht="24.75" customHeight="1">
      <c r="A17" s="476" t="s">
        <v>331</v>
      </c>
      <c r="B17" s="477"/>
      <c r="C17" s="141" t="s">
        <v>332</v>
      </c>
      <c r="D17" s="141" t="s">
        <v>333</v>
      </c>
    </row>
    <row r="18" spans="1:4" ht="24.75" customHeight="1">
      <c r="A18" s="477"/>
      <c r="B18" s="477"/>
      <c r="C18" s="142" t="s">
        <v>334</v>
      </c>
      <c r="D18" s="142" t="s">
        <v>334</v>
      </c>
    </row>
    <row r="19" spans="1:4" ht="69.75" customHeight="1">
      <c r="A19" s="477"/>
      <c r="B19" s="477"/>
      <c r="C19" s="143"/>
      <c r="D19" s="143"/>
    </row>
    <row r="20" spans="1:4" ht="69.75" customHeight="1">
      <c r="A20" s="476" t="s">
        <v>335</v>
      </c>
      <c r="B20" s="477"/>
      <c r="C20" s="498"/>
      <c r="D20" s="498"/>
    </row>
  </sheetData>
  <sheetProtection/>
  <mergeCells count="9">
    <mergeCell ref="A3:B3"/>
    <mergeCell ref="A4:A5"/>
    <mergeCell ref="A17:B19"/>
    <mergeCell ref="A20:B20"/>
    <mergeCell ref="C20:D20"/>
    <mergeCell ref="A9:D9"/>
    <mergeCell ref="A11:D11"/>
    <mergeCell ref="A14:D14"/>
    <mergeCell ref="A16:D16"/>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7" r:id="rId1"/>
  <headerFooter alignWithMargins="0">
    <oddFooter>&amp;C-14-</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H21"/>
  <sheetViews>
    <sheetView view="pageBreakPreview" zoomScaleSheetLayoutView="100" zoomScalePageLayoutView="0" workbookViewId="0" topLeftCell="A1">
      <selection activeCell="E30" sqref="E30"/>
    </sheetView>
  </sheetViews>
  <sheetFormatPr defaultColWidth="9" defaultRowHeight="14.25"/>
  <cols>
    <col min="1" max="1" width="12.69921875" style="11" customWidth="1"/>
    <col min="2" max="8" width="10" style="11" customWidth="1"/>
    <col min="9" max="16384" width="9" style="11" customWidth="1"/>
  </cols>
  <sheetData>
    <row r="1" spans="1:8" ht="19.5" customHeight="1">
      <c r="A1" s="2" t="s">
        <v>511</v>
      </c>
      <c r="B1" s="2"/>
      <c r="C1" s="2"/>
      <c r="D1" s="2"/>
      <c r="E1" s="2"/>
      <c r="F1" s="2"/>
      <c r="G1" s="2"/>
      <c r="H1" s="2"/>
    </row>
    <row r="2" spans="1:8" ht="34.5" customHeight="1">
      <c r="A2" s="417" t="s">
        <v>512</v>
      </c>
      <c r="B2" s="417" t="s">
        <v>513</v>
      </c>
      <c r="C2" s="417"/>
      <c r="D2" s="417" t="s">
        <v>514</v>
      </c>
      <c r="E2" s="417"/>
      <c r="F2" s="417" t="s">
        <v>515</v>
      </c>
      <c r="G2" s="417"/>
      <c r="H2" s="2"/>
    </row>
    <row r="3" spans="1:8" ht="34.5" customHeight="1">
      <c r="A3" s="417"/>
      <c r="B3" s="111" t="s">
        <v>516</v>
      </c>
      <c r="C3" s="112" t="s">
        <v>517</v>
      </c>
      <c r="D3" s="111" t="s">
        <v>516</v>
      </c>
      <c r="E3" s="112" t="s">
        <v>517</v>
      </c>
      <c r="F3" s="111" t="s">
        <v>516</v>
      </c>
      <c r="G3" s="112" t="s">
        <v>517</v>
      </c>
      <c r="H3" s="2"/>
    </row>
    <row r="4" spans="1:8" ht="34.5" customHeight="1">
      <c r="A4" s="9" t="s">
        <v>518</v>
      </c>
      <c r="B4" s="111" t="s">
        <v>519</v>
      </c>
      <c r="C4" s="112" t="s">
        <v>519</v>
      </c>
      <c r="D4" s="111" t="s">
        <v>519</v>
      </c>
      <c r="E4" s="112" t="s">
        <v>519</v>
      </c>
      <c r="F4" s="111" t="s">
        <v>519</v>
      </c>
      <c r="G4" s="112" t="s">
        <v>519</v>
      </c>
      <c r="H4" s="2"/>
    </row>
    <row r="5" spans="1:8" ht="34.5" customHeight="1">
      <c r="A5" s="9" t="s">
        <v>520</v>
      </c>
      <c r="B5" s="113">
        <v>0</v>
      </c>
      <c r="C5" s="114">
        <v>0</v>
      </c>
      <c r="D5" s="113">
        <v>0</v>
      </c>
      <c r="E5" s="114">
        <v>0</v>
      </c>
      <c r="F5" s="113">
        <v>0</v>
      </c>
      <c r="G5" s="114">
        <v>0</v>
      </c>
      <c r="H5" s="2"/>
    </row>
    <row r="6" spans="1:8" ht="12.75">
      <c r="A6" s="39" t="s">
        <v>521</v>
      </c>
      <c r="B6" s="2"/>
      <c r="C6" s="2"/>
      <c r="D6" s="2"/>
      <c r="E6" s="2"/>
      <c r="F6" s="2"/>
      <c r="G6" s="2"/>
      <c r="H6" s="2"/>
    </row>
    <row r="7" spans="1:8" ht="12.75">
      <c r="A7" s="39" t="s">
        <v>522</v>
      </c>
      <c r="B7" s="2"/>
      <c r="C7" s="2"/>
      <c r="D7" s="2"/>
      <c r="E7" s="2"/>
      <c r="F7" s="2"/>
      <c r="G7" s="2"/>
      <c r="H7" s="2"/>
    </row>
    <row r="8" spans="1:8" ht="34.5" customHeight="1">
      <c r="A8" s="2"/>
      <c r="B8" s="2"/>
      <c r="C8" s="2"/>
      <c r="D8" s="2"/>
      <c r="E8" s="2"/>
      <c r="F8" s="2"/>
      <c r="G8" s="2"/>
      <c r="H8" s="2"/>
    </row>
    <row r="9" spans="1:8" ht="19.5" customHeight="1">
      <c r="A9" s="2" t="s">
        <v>523</v>
      </c>
      <c r="B9" s="2"/>
      <c r="C9" s="2"/>
      <c r="D9" s="2"/>
      <c r="E9" s="2"/>
      <c r="F9" s="2"/>
      <c r="G9" s="2"/>
      <c r="H9" s="2"/>
    </row>
    <row r="10" spans="1:8" ht="34.5" customHeight="1">
      <c r="A10" s="9" t="s">
        <v>512</v>
      </c>
      <c r="B10" s="10" t="s">
        <v>524</v>
      </c>
      <c r="C10" s="9" t="s">
        <v>525</v>
      </c>
      <c r="D10" s="417" t="s">
        <v>526</v>
      </c>
      <c r="E10" s="417"/>
      <c r="F10" s="417"/>
      <c r="G10" s="9" t="s">
        <v>527</v>
      </c>
      <c r="H10" s="10" t="s">
        <v>528</v>
      </c>
    </row>
    <row r="11" spans="1:8" ht="34.5" customHeight="1">
      <c r="A11" s="9" t="s">
        <v>513</v>
      </c>
      <c r="B11" s="115"/>
      <c r="C11" s="115"/>
      <c r="D11" s="116"/>
      <c r="E11" s="116"/>
      <c r="F11" s="116"/>
      <c r="G11" s="97">
        <v>0</v>
      </c>
      <c r="H11" s="9" t="s">
        <v>519</v>
      </c>
    </row>
    <row r="12" spans="1:8" ht="34.5" customHeight="1">
      <c r="A12" s="9" t="s">
        <v>514</v>
      </c>
      <c r="B12" s="115"/>
      <c r="C12" s="115"/>
      <c r="D12" s="116"/>
      <c r="E12" s="116"/>
      <c r="F12" s="116"/>
      <c r="G12" s="97">
        <v>0</v>
      </c>
      <c r="H12" s="9" t="s">
        <v>519</v>
      </c>
    </row>
    <row r="13" spans="1:8" ht="34.5" customHeight="1">
      <c r="A13" s="9" t="s">
        <v>515</v>
      </c>
      <c r="B13" s="115"/>
      <c r="C13" s="115"/>
      <c r="D13" s="116"/>
      <c r="E13" s="116"/>
      <c r="F13" s="116"/>
      <c r="G13" s="97">
        <v>0</v>
      </c>
      <c r="H13" s="9" t="s">
        <v>519</v>
      </c>
    </row>
    <row r="14" spans="1:8" ht="12.75">
      <c r="A14" s="39" t="s">
        <v>529</v>
      </c>
      <c r="B14" s="2"/>
      <c r="C14" s="2"/>
      <c r="D14" s="2"/>
      <c r="E14" s="2"/>
      <c r="F14" s="2"/>
      <c r="G14" s="2"/>
      <c r="H14" s="2"/>
    </row>
    <row r="15" spans="1:8" ht="34.5" customHeight="1">
      <c r="A15" s="2"/>
      <c r="B15" s="2"/>
      <c r="C15" s="2"/>
      <c r="D15" s="2"/>
      <c r="E15" s="2"/>
      <c r="F15" s="2"/>
      <c r="G15" s="2"/>
      <c r="H15" s="2"/>
    </row>
    <row r="16" spans="1:8" ht="19.5" customHeight="1">
      <c r="A16" s="2" t="s">
        <v>660</v>
      </c>
      <c r="B16" s="2"/>
      <c r="C16" s="2"/>
      <c r="D16" s="2"/>
      <c r="E16" s="2"/>
      <c r="F16" s="2"/>
      <c r="G16" s="2"/>
      <c r="H16" s="2"/>
    </row>
    <row r="17" spans="1:8" ht="34.5" customHeight="1">
      <c r="A17" s="12"/>
      <c r="B17" s="111" t="s">
        <v>134</v>
      </c>
      <c r="C17" s="117" t="s">
        <v>135</v>
      </c>
      <c r="D17" s="112" t="s">
        <v>136</v>
      </c>
      <c r="E17" s="9" t="s">
        <v>137</v>
      </c>
      <c r="F17" s="417" t="s">
        <v>138</v>
      </c>
      <c r="G17" s="417"/>
      <c r="H17" s="417"/>
    </row>
    <row r="18" spans="1:8" ht="34.5" customHeight="1">
      <c r="A18" s="9" t="s">
        <v>661</v>
      </c>
      <c r="B18" s="118">
        <v>0</v>
      </c>
      <c r="C18" s="119">
        <v>0</v>
      </c>
      <c r="D18" s="120">
        <v>0</v>
      </c>
      <c r="E18" s="121">
        <f>SUM(B18:D18)</f>
        <v>0</v>
      </c>
      <c r="F18" s="501"/>
      <c r="G18" s="501"/>
      <c r="H18" s="501"/>
    </row>
    <row r="19" spans="1:8" ht="34.5" customHeight="1">
      <c r="A19" s="10" t="s">
        <v>133</v>
      </c>
      <c r="B19" s="122">
        <v>0</v>
      </c>
      <c r="C19" s="123">
        <v>0</v>
      </c>
      <c r="D19" s="124">
        <v>0</v>
      </c>
      <c r="E19" s="125">
        <f>SUM(B19:D19)</f>
        <v>0</v>
      </c>
      <c r="F19" s="501"/>
      <c r="G19" s="501"/>
      <c r="H19" s="501"/>
    </row>
    <row r="20" spans="1:8" ht="12.75">
      <c r="A20" s="39" t="s">
        <v>139</v>
      </c>
      <c r="B20" s="2"/>
      <c r="C20" s="2"/>
      <c r="D20" s="2"/>
      <c r="E20" s="2"/>
      <c r="F20" s="2"/>
      <c r="G20" s="2"/>
      <c r="H20" s="2"/>
    </row>
    <row r="21" spans="1:8" ht="12.75">
      <c r="A21" s="39" t="s">
        <v>140</v>
      </c>
      <c r="B21" s="2"/>
      <c r="C21" s="2"/>
      <c r="D21" s="2"/>
      <c r="E21" s="2"/>
      <c r="F21" s="2"/>
      <c r="G21" s="2"/>
      <c r="H21" s="2"/>
    </row>
  </sheetData>
  <sheetProtection/>
  <mergeCells count="8">
    <mergeCell ref="F19:H19"/>
    <mergeCell ref="D10:F10"/>
    <mergeCell ref="A2:A3"/>
    <mergeCell ref="B2:C2"/>
    <mergeCell ref="D2:E2"/>
    <mergeCell ref="F2:G2"/>
    <mergeCell ref="F17:H17"/>
    <mergeCell ref="F18:H18"/>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&amp;C-15-</oddFooter>
  </headerFooter>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D35"/>
  <sheetViews>
    <sheetView view="pageBreakPreview" zoomScaleSheetLayoutView="100" zoomScalePageLayoutView="0" workbookViewId="0" topLeftCell="A28">
      <selection activeCell="E30" sqref="E30"/>
    </sheetView>
  </sheetViews>
  <sheetFormatPr defaultColWidth="9" defaultRowHeight="14.25"/>
  <cols>
    <col min="1" max="1" width="23.09765625" style="11" customWidth="1"/>
    <col min="2" max="4" width="20.59765625" style="11" customWidth="1"/>
    <col min="5" max="16384" width="9" style="11" customWidth="1"/>
  </cols>
  <sheetData>
    <row r="1" spans="1:4" ht="19.5" customHeight="1">
      <c r="A1" s="2" t="s">
        <v>658</v>
      </c>
      <c r="B1" s="2"/>
      <c r="C1" s="2"/>
      <c r="D1" s="31"/>
    </row>
    <row r="2" spans="1:4" ht="19.5" customHeight="1">
      <c r="A2" s="2" t="s">
        <v>530</v>
      </c>
      <c r="B2" s="2"/>
      <c r="C2" s="2"/>
      <c r="D2" s="2"/>
    </row>
    <row r="3" spans="1:4" ht="19.5" customHeight="1">
      <c r="A3" s="106" t="s">
        <v>531</v>
      </c>
      <c r="B3" s="27"/>
      <c r="C3" s="12"/>
      <c r="D3" s="12"/>
    </row>
    <row r="4" spans="1:4" ht="39.75" customHeight="1">
      <c r="A4" s="106" t="s">
        <v>532</v>
      </c>
      <c r="B4" s="107"/>
      <c r="C4" s="13"/>
      <c r="D4" s="13"/>
    </row>
    <row r="5" spans="1:4" ht="39.75" customHeight="1">
      <c r="A5" s="106" t="s">
        <v>533</v>
      </c>
      <c r="B5" s="107"/>
      <c r="C5" s="13"/>
      <c r="D5" s="13"/>
    </row>
    <row r="6" spans="1:4" ht="19.5" customHeight="1">
      <c r="A6" s="106" t="s">
        <v>534</v>
      </c>
      <c r="B6" s="108">
        <v>0</v>
      </c>
      <c r="C6" s="97">
        <v>0</v>
      </c>
      <c r="D6" s="97">
        <v>0</v>
      </c>
    </row>
    <row r="7" spans="1:4" ht="19.5" customHeight="1">
      <c r="A7" s="106" t="s">
        <v>535</v>
      </c>
      <c r="B7" s="22" t="s">
        <v>519</v>
      </c>
      <c r="C7" s="9" t="s">
        <v>519</v>
      </c>
      <c r="D7" s="9" t="s">
        <v>519</v>
      </c>
    </row>
    <row r="8" spans="1:4" ht="16.5" customHeight="1">
      <c r="A8" s="2"/>
      <c r="B8" s="2"/>
      <c r="C8" s="2"/>
      <c r="D8" s="2"/>
    </row>
    <row r="9" spans="1:4" ht="19.5" customHeight="1">
      <c r="A9" s="2" t="s">
        <v>536</v>
      </c>
      <c r="B9" s="2"/>
      <c r="C9" s="2"/>
      <c r="D9" s="2"/>
    </row>
    <row r="10" spans="1:4" ht="19.5" customHeight="1">
      <c r="A10" s="106" t="s">
        <v>531</v>
      </c>
      <c r="B10" s="27"/>
      <c r="C10" s="12"/>
      <c r="D10" s="12"/>
    </row>
    <row r="11" spans="1:4" ht="19.5" customHeight="1">
      <c r="A11" s="106" t="s">
        <v>537</v>
      </c>
      <c r="B11" s="27"/>
      <c r="C11" s="12"/>
      <c r="D11" s="12"/>
    </row>
    <row r="12" spans="1:4" ht="39.75" customHeight="1">
      <c r="A12" s="106" t="s">
        <v>532</v>
      </c>
      <c r="B12" s="107"/>
      <c r="C12" s="13"/>
      <c r="D12" s="13"/>
    </row>
    <row r="13" spans="1:4" ht="39.75" customHeight="1">
      <c r="A13" s="106" t="s">
        <v>533</v>
      </c>
      <c r="B13" s="107"/>
      <c r="C13" s="13"/>
      <c r="D13" s="13"/>
    </row>
    <row r="14" spans="1:4" ht="19.5" customHeight="1">
      <c r="A14" s="106" t="s">
        <v>538</v>
      </c>
      <c r="B14" s="22" t="s">
        <v>519</v>
      </c>
      <c r="C14" s="9" t="s">
        <v>519</v>
      </c>
      <c r="D14" s="9" t="s">
        <v>519</v>
      </c>
    </row>
    <row r="15" spans="1:4" ht="19.5" customHeight="1">
      <c r="A15" s="106" t="s">
        <v>539</v>
      </c>
      <c r="B15" s="108">
        <v>0</v>
      </c>
      <c r="C15" s="97">
        <v>0</v>
      </c>
      <c r="D15" s="97">
        <v>0</v>
      </c>
    </row>
    <row r="16" spans="1:4" ht="19.5" customHeight="1">
      <c r="A16" s="106" t="s">
        <v>365</v>
      </c>
      <c r="B16" s="22" t="s">
        <v>519</v>
      </c>
      <c r="C16" s="9" t="s">
        <v>519</v>
      </c>
      <c r="D16" s="9" t="s">
        <v>519</v>
      </c>
    </row>
    <row r="17" spans="1:4" ht="17.25" customHeight="1">
      <c r="A17" s="2"/>
      <c r="B17" s="2"/>
      <c r="C17" s="2"/>
      <c r="D17" s="2"/>
    </row>
    <row r="18" spans="1:4" ht="19.5" customHeight="1">
      <c r="A18" s="2" t="s">
        <v>540</v>
      </c>
      <c r="B18" s="2"/>
      <c r="C18" s="2"/>
      <c r="D18" s="2"/>
    </row>
    <row r="19" spans="1:4" ht="19.5" customHeight="1">
      <c r="A19" s="2" t="s">
        <v>541</v>
      </c>
      <c r="B19" s="2"/>
      <c r="C19" s="2"/>
      <c r="D19" s="2"/>
    </row>
    <row r="20" spans="1:4" ht="19.5" customHeight="1">
      <c r="A20" s="2" t="s">
        <v>542</v>
      </c>
      <c r="B20" s="2"/>
      <c r="C20" s="2"/>
      <c r="D20" s="2"/>
    </row>
    <row r="21" spans="1:4" ht="19.5" customHeight="1">
      <c r="A21" s="2"/>
      <c r="B21" s="2"/>
      <c r="C21" s="2"/>
      <c r="D21" s="2"/>
    </row>
    <row r="22" spans="1:4" ht="19.5" customHeight="1">
      <c r="A22" s="2" t="s">
        <v>543</v>
      </c>
      <c r="B22" s="2"/>
      <c r="C22" s="2"/>
      <c r="D22" s="2"/>
    </row>
    <row r="23" spans="1:4" ht="19.5" customHeight="1">
      <c r="A23" s="2" t="s">
        <v>544</v>
      </c>
      <c r="B23" s="2"/>
      <c r="C23" s="2"/>
      <c r="D23" s="2"/>
    </row>
    <row r="24" spans="1:4" ht="19.5" customHeight="1">
      <c r="A24" s="2" t="s">
        <v>742</v>
      </c>
      <c r="B24" s="2"/>
      <c r="C24" s="2"/>
      <c r="D24" s="2"/>
    </row>
    <row r="25" spans="1:4" ht="17.25" customHeight="1">
      <c r="A25" s="2"/>
      <c r="B25" s="2"/>
      <c r="C25" s="2"/>
      <c r="D25" s="2"/>
    </row>
    <row r="26" spans="1:4" ht="19.5" customHeight="1">
      <c r="A26" s="2" t="s">
        <v>659</v>
      </c>
      <c r="B26" s="2"/>
      <c r="C26" s="2"/>
      <c r="D26" s="2"/>
    </row>
    <row r="27" spans="1:4" ht="19.5" customHeight="1">
      <c r="A27" s="106" t="s">
        <v>545</v>
      </c>
      <c r="B27" s="27"/>
      <c r="C27" s="12"/>
      <c r="D27" s="12"/>
    </row>
    <row r="28" spans="1:4" ht="39.75" customHeight="1">
      <c r="A28" s="106" t="s">
        <v>532</v>
      </c>
      <c r="B28" s="107"/>
      <c r="C28" s="13"/>
      <c r="D28" s="13"/>
    </row>
    <row r="29" spans="1:4" ht="19.5" customHeight="1">
      <c r="A29" s="106" t="s">
        <v>546</v>
      </c>
      <c r="B29" s="109">
        <v>0</v>
      </c>
      <c r="C29" s="109">
        <v>0</v>
      </c>
      <c r="D29" s="109">
        <v>0</v>
      </c>
    </row>
    <row r="30" spans="1:4" ht="19.5" customHeight="1">
      <c r="A30" s="106" t="s">
        <v>366</v>
      </c>
      <c r="B30" s="110" t="s">
        <v>547</v>
      </c>
      <c r="C30" s="110" t="s">
        <v>547</v>
      </c>
      <c r="D30" s="110" t="s">
        <v>547</v>
      </c>
    </row>
    <row r="31" spans="1:4" ht="19.5" customHeight="1">
      <c r="A31" s="106" t="s">
        <v>548</v>
      </c>
      <c r="B31" s="22" t="s">
        <v>519</v>
      </c>
      <c r="C31" s="9" t="s">
        <v>519</v>
      </c>
      <c r="D31" s="9" t="s">
        <v>519</v>
      </c>
    </row>
    <row r="32" spans="1:4" ht="39.75" customHeight="1">
      <c r="A32" s="106" t="s">
        <v>367</v>
      </c>
      <c r="B32" s="107"/>
      <c r="C32" s="13"/>
      <c r="D32" s="13"/>
    </row>
    <row r="33" spans="1:4" ht="12.75">
      <c r="A33" s="39" t="s">
        <v>549</v>
      </c>
      <c r="B33" s="2"/>
      <c r="C33" s="2"/>
      <c r="D33" s="2"/>
    </row>
    <row r="34" spans="1:4" ht="12.75">
      <c r="A34" s="39" t="s">
        <v>550</v>
      </c>
      <c r="B34" s="2"/>
      <c r="C34" s="2"/>
      <c r="D34" s="2"/>
    </row>
    <row r="35" spans="1:4" ht="12.75">
      <c r="A35" s="39" t="s">
        <v>551</v>
      </c>
      <c r="B35" s="2"/>
      <c r="C35" s="2"/>
      <c r="D35" s="2"/>
    </row>
  </sheetData>
  <sheetProtection/>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98" r:id="rId1"/>
  <headerFooter alignWithMargins="0">
    <oddFooter>&amp;C-16-</oddFoot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K24"/>
  <sheetViews>
    <sheetView view="pageBreakPreview" zoomScaleSheetLayoutView="100" zoomScalePageLayoutView="0" workbookViewId="0" topLeftCell="A1">
      <selection activeCell="E30" sqref="E30"/>
    </sheetView>
  </sheetViews>
  <sheetFormatPr defaultColWidth="9" defaultRowHeight="14.25"/>
  <cols>
    <col min="1" max="1" width="11.296875" style="11" customWidth="1"/>
    <col min="2" max="2" width="5.5" style="11" bestFit="1" customWidth="1"/>
    <col min="3" max="3" width="3.5" style="11" bestFit="1" customWidth="1"/>
    <col min="4" max="4" width="5.09765625" style="11" customWidth="1"/>
    <col min="5" max="5" width="11.296875" style="11" customWidth="1"/>
    <col min="6" max="6" width="5.5" style="11" bestFit="1" customWidth="1"/>
    <col min="7" max="7" width="3.5" style="11" bestFit="1" customWidth="1"/>
    <col min="8" max="8" width="5.09765625" style="11" customWidth="1"/>
    <col min="9" max="9" width="14.3984375" style="11" customWidth="1"/>
    <col min="10" max="11" width="10.59765625" style="11" customWidth="1"/>
    <col min="12" max="16384" width="9" style="11" customWidth="1"/>
  </cols>
  <sheetData>
    <row r="1" spans="1:11" ht="19.5" customHeight="1">
      <c r="A1" s="2" t="s">
        <v>741</v>
      </c>
      <c r="B1" s="2"/>
      <c r="C1" s="2"/>
      <c r="D1" s="2"/>
      <c r="E1" s="2"/>
      <c r="F1" s="2"/>
      <c r="G1" s="2"/>
      <c r="H1" s="2"/>
      <c r="I1" s="2"/>
      <c r="J1" s="2"/>
      <c r="K1" s="2"/>
    </row>
    <row r="2" spans="1:11" ht="19.5" customHeight="1">
      <c r="A2" s="2" t="s">
        <v>552</v>
      </c>
      <c r="B2" s="2"/>
      <c r="C2" s="2"/>
      <c r="D2" s="2"/>
      <c r="E2" s="2"/>
      <c r="F2" s="2"/>
      <c r="G2" s="2"/>
      <c r="H2" s="2"/>
      <c r="I2" s="2"/>
      <c r="J2" s="2"/>
      <c r="K2" s="2"/>
    </row>
    <row r="3" spans="1:11" ht="19.5" customHeight="1">
      <c r="A3" s="9" t="s">
        <v>553</v>
      </c>
      <c r="B3" s="505" t="s">
        <v>554</v>
      </c>
      <c r="C3" s="506"/>
      <c r="D3" s="506"/>
      <c r="E3" s="507"/>
      <c r="F3" s="505" t="s">
        <v>555</v>
      </c>
      <c r="G3" s="506"/>
      <c r="H3" s="506"/>
      <c r="I3" s="507"/>
      <c r="J3" s="9" t="s">
        <v>556</v>
      </c>
      <c r="K3" s="2"/>
    </row>
    <row r="4" spans="1:11" ht="60" customHeight="1">
      <c r="A4" s="96"/>
      <c r="B4" s="502"/>
      <c r="C4" s="503"/>
      <c r="D4" s="503"/>
      <c r="E4" s="504"/>
      <c r="F4" s="502"/>
      <c r="G4" s="503"/>
      <c r="H4" s="503"/>
      <c r="I4" s="504"/>
      <c r="J4" s="97">
        <v>0</v>
      </c>
      <c r="K4" s="2"/>
    </row>
    <row r="5" spans="1:11" ht="60" customHeight="1">
      <c r="A5" s="96"/>
      <c r="B5" s="502"/>
      <c r="C5" s="503"/>
      <c r="D5" s="503"/>
      <c r="E5" s="504"/>
      <c r="F5" s="502"/>
      <c r="G5" s="503"/>
      <c r="H5" s="503"/>
      <c r="I5" s="504"/>
      <c r="J5" s="97">
        <v>0</v>
      </c>
      <c r="K5" s="2"/>
    </row>
    <row r="6" spans="1:11" ht="60" customHeight="1">
      <c r="A6" s="96"/>
      <c r="B6" s="502"/>
      <c r="C6" s="503"/>
      <c r="D6" s="503"/>
      <c r="E6" s="504"/>
      <c r="F6" s="502"/>
      <c r="G6" s="503"/>
      <c r="H6" s="503"/>
      <c r="I6" s="504"/>
      <c r="J6" s="97">
        <v>0</v>
      </c>
      <c r="K6" s="2"/>
    </row>
    <row r="7" spans="1:11" ht="30" customHeight="1">
      <c r="A7" s="2"/>
      <c r="B7" s="2"/>
      <c r="C7" s="2"/>
      <c r="D7" s="2"/>
      <c r="E7" s="2"/>
      <c r="F7" s="2"/>
      <c r="G7" s="2"/>
      <c r="H7" s="2"/>
      <c r="I7" s="2"/>
      <c r="J7" s="98"/>
      <c r="K7" s="2"/>
    </row>
    <row r="8" spans="1:11" ht="19.5" customHeight="1">
      <c r="A8" s="2" t="s">
        <v>557</v>
      </c>
      <c r="B8" s="2"/>
      <c r="C8" s="2"/>
      <c r="D8" s="2"/>
      <c r="E8" s="2"/>
      <c r="F8" s="2"/>
      <c r="G8" s="2"/>
      <c r="H8" s="2"/>
      <c r="I8" s="2"/>
      <c r="J8" s="2"/>
      <c r="K8" s="2"/>
    </row>
    <row r="9" spans="1:11" ht="19.5" customHeight="1">
      <c r="A9" s="9" t="s">
        <v>553</v>
      </c>
      <c r="B9" s="505" t="s">
        <v>554</v>
      </c>
      <c r="C9" s="506"/>
      <c r="D9" s="506"/>
      <c r="E9" s="507"/>
      <c r="F9" s="505" t="s">
        <v>555</v>
      </c>
      <c r="G9" s="506"/>
      <c r="H9" s="506"/>
      <c r="I9" s="507"/>
      <c r="J9" s="9" t="s">
        <v>556</v>
      </c>
      <c r="K9" s="9" t="s">
        <v>558</v>
      </c>
    </row>
    <row r="10" spans="1:11" ht="60" customHeight="1">
      <c r="A10" s="96"/>
      <c r="B10" s="502"/>
      <c r="C10" s="503"/>
      <c r="D10" s="503"/>
      <c r="E10" s="504"/>
      <c r="F10" s="502"/>
      <c r="G10" s="503"/>
      <c r="H10" s="503"/>
      <c r="I10" s="504"/>
      <c r="J10" s="97">
        <v>0</v>
      </c>
      <c r="K10" s="9" t="s">
        <v>458</v>
      </c>
    </row>
    <row r="11" spans="1:11" ht="60" customHeight="1">
      <c r="A11" s="96"/>
      <c r="B11" s="502"/>
      <c r="C11" s="503"/>
      <c r="D11" s="503"/>
      <c r="E11" s="504"/>
      <c r="F11" s="502"/>
      <c r="G11" s="503"/>
      <c r="H11" s="503"/>
      <c r="I11" s="504"/>
      <c r="J11" s="97">
        <v>0</v>
      </c>
      <c r="K11" s="9" t="s">
        <v>559</v>
      </c>
    </row>
    <row r="12" spans="1:11" ht="30" customHeight="1">
      <c r="A12" s="2"/>
      <c r="B12" s="2"/>
      <c r="C12" s="2"/>
      <c r="D12" s="2"/>
      <c r="E12" s="2"/>
      <c r="F12" s="2"/>
      <c r="G12" s="2"/>
      <c r="H12" s="2"/>
      <c r="I12" s="2"/>
      <c r="J12" s="2"/>
      <c r="K12" s="2"/>
    </row>
    <row r="13" spans="1:11" ht="19.5" customHeight="1">
      <c r="A13" s="2" t="s">
        <v>560</v>
      </c>
      <c r="B13" s="2"/>
      <c r="C13" s="2"/>
      <c r="D13" s="2"/>
      <c r="E13" s="2"/>
      <c r="F13" s="2"/>
      <c r="G13" s="2"/>
      <c r="H13" s="31" t="s">
        <v>510</v>
      </c>
      <c r="I13" s="2"/>
      <c r="J13" s="2"/>
      <c r="K13" s="2"/>
    </row>
    <row r="14" spans="1:11" ht="33.75" customHeight="1">
      <c r="A14" s="9" t="s">
        <v>561</v>
      </c>
      <c r="B14" s="99" t="s">
        <v>562</v>
      </c>
      <c r="C14" s="6" t="s">
        <v>563</v>
      </c>
      <c r="D14" s="100" t="s">
        <v>564</v>
      </c>
      <c r="E14" s="22" t="s">
        <v>561</v>
      </c>
      <c r="F14" s="99" t="s">
        <v>562</v>
      </c>
      <c r="G14" s="6" t="s">
        <v>563</v>
      </c>
      <c r="H14" s="101" t="s">
        <v>564</v>
      </c>
      <c r="I14" s="2"/>
      <c r="J14" s="2"/>
      <c r="K14" s="2"/>
    </row>
    <row r="15" spans="1:11" ht="19.5" customHeight="1">
      <c r="A15" s="4" t="s">
        <v>723</v>
      </c>
      <c r="B15" s="5"/>
      <c r="C15" s="6" t="s">
        <v>563</v>
      </c>
      <c r="D15" s="7"/>
      <c r="E15" s="4" t="s">
        <v>724</v>
      </c>
      <c r="F15" s="5"/>
      <c r="G15" s="6" t="s">
        <v>563</v>
      </c>
      <c r="H15" s="102"/>
      <c r="I15" s="2"/>
      <c r="J15" s="2"/>
      <c r="K15" s="2"/>
    </row>
    <row r="16" spans="1:11" ht="19.5" customHeight="1">
      <c r="A16" s="4" t="s">
        <v>725</v>
      </c>
      <c r="B16" s="5"/>
      <c r="C16" s="6" t="s">
        <v>563</v>
      </c>
      <c r="D16" s="7"/>
      <c r="E16" s="4" t="s">
        <v>726</v>
      </c>
      <c r="F16" s="5"/>
      <c r="G16" s="6" t="s">
        <v>563</v>
      </c>
      <c r="H16" s="102"/>
      <c r="I16" s="2"/>
      <c r="J16" s="2"/>
      <c r="K16" s="2"/>
    </row>
    <row r="17" spans="1:11" ht="19.5" customHeight="1">
      <c r="A17" s="4" t="s">
        <v>727</v>
      </c>
      <c r="B17" s="5"/>
      <c r="C17" s="6" t="s">
        <v>563</v>
      </c>
      <c r="D17" s="7"/>
      <c r="E17" s="4" t="s">
        <v>728</v>
      </c>
      <c r="F17" s="5"/>
      <c r="G17" s="6" t="s">
        <v>563</v>
      </c>
      <c r="H17" s="102"/>
      <c r="I17" s="2"/>
      <c r="J17" s="2"/>
      <c r="K17" s="2"/>
    </row>
    <row r="18" spans="1:11" ht="19.5" customHeight="1">
      <c r="A18" s="4" t="s">
        <v>729</v>
      </c>
      <c r="B18" s="5"/>
      <c r="C18" s="6" t="s">
        <v>563</v>
      </c>
      <c r="D18" s="7"/>
      <c r="E18" s="4" t="s">
        <v>730</v>
      </c>
      <c r="F18" s="5"/>
      <c r="G18" s="6" t="s">
        <v>563</v>
      </c>
      <c r="H18" s="102"/>
      <c r="I18" s="2"/>
      <c r="J18" s="2"/>
      <c r="K18" s="2"/>
    </row>
    <row r="19" spans="1:11" ht="19.5" customHeight="1">
      <c r="A19" s="4" t="s">
        <v>731</v>
      </c>
      <c r="B19" s="5"/>
      <c r="C19" s="6" t="s">
        <v>563</v>
      </c>
      <c r="D19" s="7"/>
      <c r="E19" s="4" t="s">
        <v>732</v>
      </c>
      <c r="F19" s="5"/>
      <c r="G19" s="6" t="s">
        <v>563</v>
      </c>
      <c r="H19" s="102"/>
      <c r="I19" s="2"/>
      <c r="J19" s="2"/>
      <c r="K19" s="2"/>
    </row>
    <row r="20" spans="1:11" ht="19.5" customHeight="1">
      <c r="A20" s="4" t="s">
        <v>733</v>
      </c>
      <c r="B20" s="5"/>
      <c r="C20" s="6" t="s">
        <v>563</v>
      </c>
      <c r="D20" s="7"/>
      <c r="E20" s="4" t="s">
        <v>734</v>
      </c>
      <c r="F20" s="5"/>
      <c r="G20" s="6" t="s">
        <v>563</v>
      </c>
      <c r="H20" s="102"/>
      <c r="I20" s="2"/>
      <c r="J20" s="2"/>
      <c r="K20" s="2"/>
    </row>
    <row r="21" spans="1:11" ht="30" customHeight="1">
      <c r="A21" s="103"/>
      <c r="B21" s="103"/>
      <c r="C21" s="103"/>
      <c r="D21" s="2"/>
      <c r="E21" s="103"/>
      <c r="F21" s="103"/>
      <c r="G21" s="103"/>
      <c r="H21" s="2"/>
      <c r="I21" s="2"/>
      <c r="J21" s="2"/>
      <c r="K21" s="2"/>
    </row>
    <row r="22" spans="1:11" ht="19.5" customHeight="1">
      <c r="A22" s="2" t="s">
        <v>152</v>
      </c>
      <c r="B22" s="2"/>
      <c r="C22" s="2"/>
      <c r="D22" s="2"/>
      <c r="E22" s="2"/>
      <c r="F22" s="2"/>
      <c r="G22" s="2"/>
      <c r="H22" s="2"/>
      <c r="I22" s="2"/>
      <c r="J22" s="2"/>
      <c r="K22" s="2"/>
    </row>
    <row r="23" spans="1:11" ht="19.5" customHeight="1">
      <c r="A23" s="104" t="s">
        <v>153</v>
      </c>
      <c r="B23" s="508" t="s">
        <v>519</v>
      </c>
      <c r="C23" s="508"/>
      <c r="D23" s="508"/>
      <c r="E23" s="104" t="s">
        <v>154</v>
      </c>
      <c r="F23" s="508">
        <v>0</v>
      </c>
      <c r="G23" s="508"/>
      <c r="H23" s="508"/>
      <c r="I23" s="2"/>
      <c r="J23" s="2"/>
      <c r="K23" s="2"/>
    </row>
    <row r="24" spans="1:11" ht="79.5" customHeight="1">
      <c r="A24" s="9" t="s">
        <v>155</v>
      </c>
      <c r="B24" s="509"/>
      <c r="C24" s="510"/>
      <c r="D24" s="510"/>
      <c r="E24" s="510"/>
      <c r="F24" s="510"/>
      <c r="G24" s="510"/>
      <c r="H24" s="510"/>
      <c r="I24" s="511"/>
      <c r="J24" s="105"/>
      <c r="K24" s="105"/>
    </row>
  </sheetData>
  <sheetProtection/>
  <mergeCells count="17">
    <mergeCell ref="B10:E10"/>
    <mergeCell ref="B11:E11"/>
    <mergeCell ref="F11:I11"/>
    <mergeCell ref="B23:D23"/>
    <mergeCell ref="B24:I24"/>
    <mergeCell ref="F23:H23"/>
    <mergeCell ref="F10:I10"/>
    <mergeCell ref="B6:E6"/>
    <mergeCell ref="F6:I6"/>
    <mergeCell ref="B9:E9"/>
    <mergeCell ref="B3:E3"/>
    <mergeCell ref="F3:I3"/>
    <mergeCell ref="B4:E4"/>
    <mergeCell ref="F4:I4"/>
    <mergeCell ref="B5:E5"/>
    <mergeCell ref="F5:I5"/>
    <mergeCell ref="F9:I9"/>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&amp;C-17-</oddFooter>
  </headerFooter>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K23"/>
  <sheetViews>
    <sheetView view="pageBreakPreview" zoomScaleSheetLayoutView="100" zoomScalePageLayoutView="0" workbookViewId="0" topLeftCell="A10">
      <selection activeCell="H4" sqref="H4"/>
    </sheetView>
  </sheetViews>
  <sheetFormatPr defaultColWidth="9" defaultRowHeight="14.25"/>
  <cols>
    <col min="1" max="1" width="10" style="11" customWidth="1"/>
    <col min="2" max="2" width="14.3984375" style="11" customWidth="1"/>
    <col min="3" max="3" width="16.09765625" style="11" customWidth="1"/>
    <col min="4" max="4" width="18.59765625" style="11" customWidth="1"/>
    <col min="5" max="11" width="10" style="11" customWidth="1"/>
    <col min="12" max="16384" width="9" style="11" customWidth="1"/>
  </cols>
  <sheetData>
    <row r="1" spans="1:11" s="245" customFormat="1" ht="18" customHeight="1">
      <c r="A1" s="105"/>
      <c r="B1" s="105"/>
      <c r="C1" s="105"/>
      <c r="D1" s="105"/>
      <c r="E1" s="105"/>
      <c r="F1" s="105"/>
      <c r="G1" s="105"/>
      <c r="H1" s="105"/>
      <c r="I1" s="105"/>
      <c r="J1" s="105"/>
      <c r="K1" s="105"/>
    </row>
    <row r="2" spans="1:11" s="319" customFormat="1" ht="18" customHeight="1">
      <c r="A2" s="318" t="s">
        <v>774</v>
      </c>
      <c r="B2" s="318"/>
      <c r="C2" s="318"/>
      <c r="D2" s="318"/>
      <c r="E2" s="318"/>
      <c r="F2" s="318"/>
      <c r="G2" s="318"/>
      <c r="H2" s="318"/>
      <c r="I2" s="318"/>
      <c r="J2" s="318"/>
      <c r="K2" s="318"/>
    </row>
    <row r="3" spans="1:11" s="319" customFormat="1" ht="18" customHeight="1">
      <c r="A3" s="313" t="s">
        <v>773</v>
      </c>
      <c r="B3" s="313" t="s">
        <v>772</v>
      </c>
      <c r="C3" s="313" t="s">
        <v>771</v>
      </c>
      <c r="D3" s="313" t="s">
        <v>770</v>
      </c>
      <c r="E3" s="320"/>
      <c r="F3" s="321"/>
      <c r="G3" s="321"/>
      <c r="H3" s="321"/>
      <c r="I3" s="321"/>
      <c r="J3" s="321"/>
      <c r="K3" s="318"/>
    </row>
    <row r="4" spans="1:11" s="319" customFormat="1" ht="35.25" customHeight="1">
      <c r="A4" s="322" t="s">
        <v>769</v>
      </c>
      <c r="B4" s="323">
        <v>0</v>
      </c>
      <c r="C4" s="323">
        <v>0</v>
      </c>
      <c r="D4" s="323">
        <f>C4/12</f>
        <v>0</v>
      </c>
      <c r="E4" s="324"/>
      <c r="F4" s="325"/>
      <c r="G4" s="325"/>
      <c r="H4" s="325"/>
      <c r="I4" s="325"/>
      <c r="J4" s="326"/>
      <c r="K4" s="318"/>
    </row>
    <row r="5" spans="1:11" s="319" customFormat="1" ht="41.25" customHeight="1">
      <c r="A5" s="327" t="s">
        <v>768</v>
      </c>
      <c r="B5" s="512" t="s">
        <v>767</v>
      </c>
      <c r="C5" s="513"/>
      <c r="D5" s="514"/>
      <c r="E5" s="325"/>
      <c r="F5" s="325"/>
      <c r="G5" s="325"/>
      <c r="H5" s="325"/>
      <c r="I5" s="325"/>
      <c r="J5" s="326"/>
      <c r="K5" s="318"/>
    </row>
    <row r="6" spans="1:11" s="319" customFormat="1" ht="18" customHeight="1">
      <c r="A6" s="328" t="s">
        <v>766</v>
      </c>
      <c r="B6" s="318"/>
      <c r="C6" s="318"/>
      <c r="D6" s="318"/>
      <c r="E6" s="318"/>
      <c r="F6" s="318"/>
      <c r="G6" s="318"/>
      <c r="H6" s="318"/>
      <c r="I6" s="318"/>
      <c r="J6" s="326"/>
      <c r="K6" s="318"/>
    </row>
    <row r="7" spans="1:11" s="245" customFormat="1" ht="18" customHeight="1">
      <c r="A7" s="105"/>
      <c r="B7" s="105"/>
      <c r="C7" s="105"/>
      <c r="D7" s="105"/>
      <c r="E7" s="105"/>
      <c r="F7" s="105"/>
      <c r="G7" s="105"/>
      <c r="H7" s="105"/>
      <c r="I7" s="105"/>
      <c r="J7" s="105"/>
      <c r="K7" s="105"/>
    </row>
    <row r="8" spans="1:11" s="245" customFormat="1" ht="18" customHeight="1">
      <c r="A8" s="303"/>
      <c r="B8" s="303"/>
      <c r="C8" s="303"/>
      <c r="D8" s="303"/>
      <c r="E8" s="303"/>
      <c r="F8" s="303"/>
      <c r="G8" s="303"/>
      <c r="H8" s="303"/>
      <c r="I8" s="303"/>
      <c r="J8" s="303"/>
      <c r="K8" s="303"/>
    </row>
    <row r="9" spans="1:11" s="245" customFormat="1" ht="18" customHeight="1">
      <c r="A9" s="312"/>
      <c r="B9" s="311"/>
      <c r="C9" s="311"/>
      <c r="D9" s="311"/>
      <c r="E9" s="311"/>
      <c r="F9" s="311"/>
      <c r="G9" s="311"/>
      <c r="H9" s="311"/>
      <c r="I9" s="311"/>
      <c r="J9" s="98"/>
      <c r="K9" s="303"/>
    </row>
    <row r="10" spans="1:11" s="245" customFormat="1" ht="18" customHeight="1">
      <c r="A10" s="312"/>
      <c r="B10" s="311"/>
      <c r="C10" s="311"/>
      <c r="D10" s="311"/>
      <c r="E10" s="311"/>
      <c r="F10" s="311"/>
      <c r="G10" s="311"/>
      <c r="H10" s="311"/>
      <c r="I10" s="311"/>
      <c r="J10" s="98"/>
      <c r="K10" s="303"/>
    </row>
    <row r="11" spans="1:11" s="245" customFormat="1" ht="18" customHeight="1">
      <c r="A11" s="105"/>
      <c r="B11" s="105"/>
      <c r="C11" s="105"/>
      <c r="D11" s="105"/>
      <c r="E11" s="105"/>
      <c r="F11" s="105"/>
      <c r="G11" s="105"/>
      <c r="H11" s="105"/>
      <c r="I11" s="105"/>
      <c r="J11" s="105"/>
      <c r="K11" s="105"/>
    </row>
    <row r="12" spans="1:11" s="245" customFormat="1" ht="18" customHeight="1">
      <c r="A12" s="105"/>
      <c r="B12" s="105"/>
      <c r="C12" s="105"/>
      <c r="D12" s="105"/>
      <c r="E12" s="105"/>
      <c r="F12" s="105"/>
      <c r="G12" s="105"/>
      <c r="H12" s="310"/>
      <c r="I12" s="105"/>
      <c r="J12" s="105"/>
      <c r="K12" s="105"/>
    </row>
    <row r="13" spans="1:11" s="245" customFormat="1" ht="18" customHeight="1">
      <c r="A13" s="303"/>
      <c r="B13" s="309"/>
      <c r="C13" s="306"/>
      <c r="D13" s="309"/>
      <c r="E13" s="303"/>
      <c r="F13" s="309"/>
      <c r="G13" s="306"/>
      <c r="H13" s="309"/>
      <c r="I13" s="105"/>
      <c r="J13" s="105"/>
      <c r="K13" s="105"/>
    </row>
    <row r="14" spans="1:11" s="245" customFormat="1" ht="18" customHeight="1">
      <c r="A14" s="308"/>
      <c r="B14" s="307"/>
      <c r="C14" s="306"/>
      <c r="D14" s="305"/>
      <c r="E14" s="308"/>
      <c r="F14" s="307"/>
      <c r="G14" s="306"/>
      <c r="H14" s="305"/>
      <c r="I14" s="105"/>
      <c r="J14" s="105"/>
      <c r="K14" s="105"/>
    </row>
    <row r="15" spans="1:11" s="245" customFormat="1" ht="18" customHeight="1">
      <c r="A15" s="308"/>
      <c r="B15" s="307"/>
      <c r="C15" s="306"/>
      <c r="D15" s="305"/>
      <c r="E15" s="308"/>
      <c r="F15" s="307"/>
      <c r="G15" s="306"/>
      <c r="H15" s="305"/>
      <c r="I15" s="105"/>
      <c r="J15" s="105"/>
      <c r="K15" s="105"/>
    </row>
    <row r="16" spans="1:11" s="245" customFormat="1" ht="18" customHeight="1">
      <c r="A16" s="308"/>
      <c r="B16" s="307"/>
      <c r="C16" s="306"/>
      <c r="D16" s="305"/>
      <c r="E16" s="308"/>
      <c r="F16" s="307"/>
      <c r="G16" s="306"/>
      <c r="H16" s="305"/>
      <c r="I16" s="105"/>
      <c r="J16" s="105"/>
      <c r="K16" s="105"/>
    </row>
    <row r="17" spans="1:11" s="245" customFormat="1" ht="18" customHeight="1">
      <c r="A17" s="308"/>
      <c r="B17" s="307"/>
      <c r="C17" s="306"/>
      <c r="D17" s="305"/>
      <c r="E17" s="308"/>
      <c r="F17" s="307"/>
      <c r="G17" s="306"/>
      <c r="H17" s="305"/>
      <c r="I17" s="105"/>
      <c r="J17" s="105"/>
      <c r="K17" s="105"/>
    </row>
    <row r="18" spans="1:11" s="245" customFormat="1" ht="18" customHeight="1">
      <c r="A18" s="308"/>
      <c r="B18" s="307"/>
      <c r="C18" s="306"/>
      <c r="D18" s="305"/>
      <c r="E18" s="308"/>
      <c r="F18" s="307"/>
      <c r="G18" s="306"/>
      <c r="H18" s="305"/>
      <c r="I18" s="105"/>
      <c r="J18" s="105"/>
      <c r="K18" s="105"/>
    </row>
    <row r="19" spans="1:11" s="245" customFormat="1" ht="18" customHeight="1">
      <c r="A19" s="308"/>
      <c r="B19" s="307"/>
      <c r="C19" s="306"/>
      <c r="D19" s="305"/>
      <c r="E19" s="308"/>
      <c r="F19" s="307"/>
      <c r="G19" s="306"/>
      <c r="H19" s="305"/>
      <c r="I19" s="105"/>
      <c r="J19" s="105"/>
      <c r="K19" s="105"/>
    </row>
    <row r="20" spans="1:11" s="245" customFormat="1" ht="18" customHeight="1">
      <c r="A20" s="304"/>
      <c r="B20" s="304"/>
      <c r="C20" s="304"/>
      <c r="D20" s="105"/>
      <c r="E20" s="304"/>
      <c r="F20" s="304"/>
      <c r="G20" s="304"/>
      <c r="H20" s="105"/>
      <c r="I20" s="105"/>
      <c r="J20" s="105"/>
      <c r="K20" s="105"/>
    </row>
    <row r="21" spans="1:11" s="245" customFormat="1" ht="18" customHeight="1">
      <c r="A21" s="105"/>
      <c r="B21" s="105"/>
      <c r="C21" s="105"/>
      <c r="D21" s="105"/>
      <c r="E21" s="105"/>
      <c r="F21" s="105"/>
      <c r="G21" s="105"/>
      <c r="H21" s="105"/>
      <c r="I21" s="105"/>
      <c r="J21" s="105"/>
      <c r="K21" s="105"/>
    </row>
    <row r="22" spans="1:11" s="245" customFormat="1" ht="18" customHeight="1">
      <c r="A22" s="303"/>
      <c r="B22" s="515"/>
      <c r="C22" s="515"/>
      <c r="D22" s="515"/>
      <c r="E22" s="303"/>
      <c r="F22" s="515"/>
      <c r="G22" s="515"/>
      <c r="H22" s="515"/>
      <c r="I22" s="105"/>
      <c r="J22" s="105"/>
      <c r="K22" s="105"/>
    </row>
    <row r="23" spans="1:11" s="245" customFormat="1" ht="18" customHeight="1">
      <c r="A23" s="303"/>
      <c r="B23" s="516"/>
      <c r="C23" s="516"/>
      <c r="D23" s="516"/>
      <c r="E23" s="516"/>
      <c r="F23" s="516"/>
      <c r="G23" s="516"/>
      <c r="H23" s="516"/>
      <c r="I23" s="516"/>
      <c r="J23" s="105"/>
      <c r="K23" s="105"/>
    </row>
  </sheetData>
  <sheetProtection/>
  <mergeCells count="4">
    <mergeCell ref="B5:D5"/>
    <mergeCell ref="B22:D22"/>
    <mergeCell ref="F22:H22"/>
    <mergeCell ref="B23:I23"/>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&amp;C-18-</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39"/>
  <sheetViews>
    <sheetView view="pageBreakPreview" zoomScaleSheetLayoutView="100" zoomScalePageLayoutView="0" workbookViewId="0" topLeftCell="A25">
      <selection activeCell="E30" sqref="E30:F30"/>
    </sheetView>
  </sheetViews>
  <sheetFormatPr defaultColWidth="9" defaultRowHeight="14.25"/>
  <cols>
    <col min="1" max="1" width="15.59765625" style="270" customWidth="1"/>
    <col min="2" max="3" width="13.59765625" style="270" customWidth="1"/>
    <col min="4" max="4" width="15.59765625" style="270" customWidth="1"/>
    <col min="5" max="6" width="13.59765625" style="270" customWidth="1"/>
    <col min="7" max="16384" width="9" style="270" customWidth="1"/>
  </cols>
  <sheetData>
    <row r="1" spans="1:6" ht="19.5" customHeight="1">
      <c r="A1" s="269" t="s">
        <v>668</v>
      </c>
      <c r="B1" s="269"/>
      <c r="C1" s="269"/>
      <c r="D1" s="269"/>
      <c r="E1" s="269"/>
      <c r="F1" s="31"/>
    </row>
    <row r="2" spans="1:6" ht="19.5" customHeight="1">
      <c r="A2" s="269" t="s">
        <v>293</v>
      </c>
      <c r="B2" s="269"/>
      <c r="C2" s="269"/>
      <c r="D2" s="269"/>
      <c r="E2" s="269"/>
      <c r="F2" s="269"/>
    </row>
    <row r="3" spans="1:6" ht="19.5" customHeight="1">
      <c r="A3" s="271" t="s">
        <v>403</v>
      </c>
      <c r="B3" s="272">
        <v>0</v>
      </c>
      <c r="C3" s="269"/>
      <c r="D3" s="269"/>
      <c r="E3" s="269"/>
      <c r="F3" s="269"/>
    </row>
    <row r="4" spans="1:6" ht="19.5" customHeight="1">
      <c r="A4" s="271" t="s">
        <v>404</v>
      </c>
      <c r="B4" s="272">
        <v>0</v>
      </c>
      <c r="C4" s="269"/>
      <c r="D4" s="269"/>
      <c r="E4" s="269"/>
      <c r="F4" s="269"/>
    </row>
    <row r="5" spans="1:6" ht="19.5" customHeight="1">
      <c r="A5" s="271"/>
      <c r="B5" s="272">
        <v>0</v>
      </c>
      <c r="C5" s="269"/>
      <c r="D5" s="269"/>
      <c r="E5" s="269"/>
      <c r="F5" s="269"/>
    </row>
    <row r="6" spans="1:6" ht="19.5" customHeight="1">
      <c r="A6" s="271" t="s">
        <v>405</v>
      </c>
      <c r="B6" s="272">
        <f>SUM(B3:B5)</f>
        <v>0</v>
      </c>
      <c r="C6" s="269"/>
      <c r="D6" s="269"/>
      <c r="E6" s="269"/>
      <c r="F6" s="269"/>
    </row>
    <row r="7" spans="1:6" ht="19.5" customHeight="1">
      <c r="A7" s="269"/>
      <c r="B7" s="269"/>
      <c r="C7" s="269"/>
      <c r="D7" s="269"/>
      <c r="E7" s="269"/>
      <c r="F7" s="269"/>
    </row>
    <row r="8" spans="1:6" ht="19.5" customHeight="1">
      <c r="A8" s="269" t="s">
        <v>294</v>
      </c>
      <c r="B8" s="269"/>
      <c r="C8" s="269"/>
      <c r="D8" s="269"/>
      <c r="E8" s="269"/>
      <c r="F8" s="269"/>
    </row>
    <row r="9" spans="1:6" ht="19.5" customHeight="1">
      <c r="A9" s="271" t="s">
        <v>406</v>
      </c>
      <c r="B9" s="271" t="s">
        <v>407</v>
      </c>
      <c r="C9" s="271" t="s">
        <v>408</v>
      </c>
      <c r="D9" s="271" t="s">
        <v>406</v>
      </c>
      <c r="E9" s="271" t="s">
        <v>407</v>
      </c>
      <c r="F9" s="271" t="s">
        <v>408</v>
      </c>
    </row>
    <row r="10" spans="1:6" ht="19.5" customHeight="1">
      <c r="A10" s="273" t="s">
        <v>574</v>
      </c>
      <c r="B10" s="274">
        <v>0</v>
      </c>
      <c r="C10" s="275">
        <v>0</v>
      </c>
      <c r="D10" s="273" t="s">
        <v>1</v>
      </c>
      <c r="E10" s="274">
        <v>0</v>
      </c>
      <c r="F10" s="275">
        <v>0</v>
      </c>
    </row>
    <row r="11" spans="1:6" ht="19.5" customHeight="1">
      <c r="A11" s="276" t="s">
        <v>573</v>
      </c>
      <c r="B11" s="277">
        <v>0</v>
      </c>
      <c r="C11" s="278">
        <v>0</v>
      </c>
      <c r="D11" s="276" t="s">
        <v>2</v>
      </c>
      <c r="E11" s="277">
        <v>0</v>
      </c>
      <c r="F11" s="278">
        <v>0</v>
      </c>
    </row>
    <row r="12" spans="1:6" ht="19.5" customHeight="1">
      <c r="A12" s="276" t="s">
        <v>575</v>
      </c>
      <c r="B12" s="277">
        <v>0</v>
      </c>
      <c r="C12" s="278">
        <v>0</v>
      </c>
      <c r="D12" s="276" t="s">
        <v>340</v>
      </c>
      <c r="E12" s="277">
        <v>0</v>
      </c>
      <c r="F12" s="278">
        <v>0</v>
      </c>
    </row>
    <row r="13" spans="1:6" ht="19.5" customHeight="1">
      <c r="A13" s="276" t="s">
        <v>669</v>
      </c>
      <c r="B13" s="277">
        <v>0</v>
      </c>
      <c r="C13" s="278">
        <v>0</v>
      </c>
      <c r="D13" s="276" t="s">
        <v>571</v>
      </c>
      <c r="E13" s="277">
        <v>0</v>
      </c>
      <c r="F13" s="278">
        <v>0</v>
      </c>
    </row>
    <row r="14" spans="1:6" ht="19.5" customHeight="1">
      <c r="A14" s="276" t="s">
        <v>670</v>
      </c>
      <c r="B14" s="277">
        <v>0</v>
      </c>
      <c r="C14" s="278">
        <v>0</v>
      </c>
      <c r="D14" s="276" t="s">
        <v>671</v>
      </c>
      <c r="E14" s="277">
        <v>0</v>
      </c>
      <c r="F14" s="278">
        <v>0</v>
      </c>
    </row>
    <row r="15" spans="1:6" ht="19.5" customHeight="1">
      <c r="A15" s="276" t="s">
        <v>672</v>
      </c>
      <c r="B15" s="277">
        <v>0</v>
      </c>
      <c r="C15" s="278">
        <v>0</v>
      </c>
      <c r="D15" s="276" t="s">
        <v>673</v>
      </c>
      <c r="E15" s="277">
        <v>0</v>
      </c>
      <c r="F15" s="278">
        <v>0</v>
      </c>
    </row>
    <row r="16" spans="1:6" ht="19.5" customHeight="1">
      <c r="A16" s="276" t="s">
        <v>576</v>
      </c>
      <c r="B16" s="277">
        <v>0</v>
      </c>
      <c r="C16" s="278">
        <v>0</v>
      </c>
      <c r="D16" s="276" t="s">
        <v>3</v>
      </c>
      <c r="E16" s="277">
        <v>0</v>
      </c>
      <c r="F16" s="278">
        <v>0</v>
      </c>
    </row>
    <row r="17" spans="1:6" ht="19.5" customHeight="1">
      <c r="A17" s="276" t="s">
        <v>577</v>
      </c>
      <c r="B17" s="277">
        <v>0</v>
      </c>
      <c r="C17" s="278">
        <v>0</v>
      </c>
      <c r="D17" s="276" t="s">
        <v>4</v>
      </c>
      <c r="E17" s="277">
        <v>0</v>
      </c>
      <c r="F17" s="278">
        <v>0</v>
      </c>
    </row>
    <row r="18" spans="1:6" ht="19.5" customHeight="1">
      <c r="A18" s="276" t="s">
        <v>578</v>
      </c>
      <c r="B18" s="277">
        <v>0</v>
      </c>
      <c r="C18" s="278">
        <v>0</v>
      </c>
      <c r="D18" s="276" t="s">
        <v>572</v>
      </c>
      <c r="E18" s="277">
        <v>0</v>
      </c>
      <c r="F18" s="278">
        <v>0</v>
      </c>
    </row>
    <row r="19" spans="1:6" ht="19.5" customHeight="1">
      <c r="A19" s="276" t="s">
        <v>579</v>
      </c>
      <c r="B19" s="277">
        <v>0</v>
      </c>
      <c r="C19" s="278">
        <v>0</v>
      </c>
      <c r="D19" s="276" t="s">
        <v>5</v>
      </c>
      <c r="E19" s="277">
        <v>0</v>
      </c>
      <c r="F19" s="278">
        <v>0</v>
      </c>
    </row>
    <row r="20" spans="1:6" ht="19.5" customHeight="1">
      <c r="A20" s="276" t="s">
        <v>580</v>
      </c>
      <c r="B20" s="277">
        <v>0</v>
      </c>
      <c r="C20" s="278">
        <v>0</v>
      </c>
      <c r="D20" s="276" t="s">
        <v>6</v>
      </c>
      <c r="E20" s="277">
        <v>0</v>
      </c>
      <c r="F20" s="278">
        <v>0</v>
      </c>
    </row>
    <row r="21" spans="1:6" ht="19.5" customHeight="1">
      <c r="A21" s="279" t="s">
        <v>0</v>
      </c>
      <c r="B21" s="280">
        <v>0</v>
      </c>
      <c r="C21" s="281">
        <v>0</v>
      </c>
      <c r="D21" s="282"/>
      <c r="E21" s="280"/>
      <c r="F21" s="281"/>
    </row>
    <row r="22" spans="1:6" ht="19.5" customHeight="1">
      <c r="A22" s="269"/>
      <c r="B22" s="269"/>
      <c r="C22" s="269"/>
      <c r="D22" s="269"/>
      <c r="E22" s="269"/>
      <c r="F22" s="269"/>
    </row>
    <row r="23" spans="1:6" ht="19.5" customHeight="1">
      <c r="A23" s="269" t="s">
        <v>295</v>
      </c>
      <c r="B23" s="269"/>
      <c r="C23" s="269"/>
      <c r="D23" s="269"/>
      <c r="E23" s="269"/>
      <c r="F23" s="269"/>
    </row>
    <row r="24" spans="1:6" ht="19.5" customHeight="1">
      <c r="A24" s="283"/>
      <c r="B24" s="271" t="s">
        <v>407</v>
      </c>
      <c r="C24" s="271" t="s">
        <v>408</v>
      </c>
      <c r="D24" s="271" t="s">
        <v>409</v>
      </c>
      <c r="E24" s="368" t="s">
        <v>410</v>
      </c>
      <c r="F24" s="368"/>
    </row>
    <row r="25" spans="1:6" ht="19.5" customHeight="1">
      <c r="A25" s="273" t="s">
        <v>411</v>
      </c>
      <c r="B25" s="274">
        <v>1</v>
      </c>
      <c r="C25" s="275">
        <v>0</v>
      </c>
      <c r="D25" s="284">
        <f>C25/(B25*1)</f>
        <v>0</v>
      </c>
      <c r="E25" s="369"/>
      <c r="F25" s="370"/>
    </row>
    <row r="26" spans="1:6" ht="19.5" customHeight="1">
      <c r="A26" s="276" t="s">
        <v>412</v>
      </c>
      <c r="B26" s="277">
        <v>1</v>
      </c>
      <c r="C26" s="278">
        <v>0</v>
      </c>
      <c r="D26" s="285">
        <f>C26/(B26*2)</f>
        <v>0</v>
      </c>
      <c r="E26" s="371"/>
      <c r="F26" s="372"/>
    </row>
    <row r="27" spans="1:6" ht="19.5" customHeight="1">
      <c r="A27" s="276" t="s">
        <v>413</v>
      </c>
      <c r="B27" s="277">
        <v>1</v>
      </c>
      <c r="C27" s="278">
        <v>0</v>
      </c>
      <c r="D27" s="285">
        <f>C27/(B27*3)</f>
        <v>0</v>
      </c>
      <c r="E27" s="371"/>
      <c r="F27" s="372"/>
    </row>
    <row r="28" spans="1:6" ht="19.5" customHeight="1">
      <c r="A28" s="276" t="s">
        <v>414</v>
      </c>
      <c r="B28" s="277">
        <v>1</v>
      </c>
      <c r="C28" s="278">
        <v>0</v>
      </c>
      <c r="D28" s="285">
        <f>C28/(B28*4)</f>
        <v>0</v>
      </c>
      <c r="E28" s="371"/>
      <c r="F28" s="372"/>
    </row>
    <row r="29" spans="1:6" ht="19.5" customHeight="1">
      <c r="A29" s="279" t="s">
        <v>415</v>
      </c>
      <c r="B29" s="280">
        <v>1</v>
      </c>
      <c r="C29" s="281">
        <v>0</v>
      </c>
      <c r="D29" s="286">
        <f>C29/(B29*5)</f>
        <v>0</v>
      </c>
      <c r="E29" s="371"/>
      <c r="F29" s="372"/>
    </row>
    <row r="30" spans="1:6" ht="19.5" customHeight="1">
      <c r="A30" s="287" t="s">
        <v>405</v>
      </c>
      <c r="B30" s="288">
        <f>SUM(B25:B29)</f>
        <v>5</v>
      </c>
      <c r="C30" s="289">
        <f>SUM(C25:C29)</f>
        <v>0</v>
      </c>
      <c r="D30" s="290"/>
      <c r="E30" s="357"/>
      <c r="F30" s="358"/>
    </row>
    <row r="31" spans="1:6" ht="19.5" customHeight="1">
      <c r="A31" s="269"/>
      <c r="B31" s="269"/>
      <c r="C31" s="269"/>
      <c r="D31" s="269"/>
      <c r="E31" s="269"/>
      <c r="F31" s="269"/>
    </row>
    <row r="32" spans="1:6" ht="19.5" customHeight="1">
      <c r="A32" s="269" t="s">
        <v>296</v>
      </c>
      <c r="B32" s="269"/>
      <c r="C32" s="269"/>
      <c r="D32" s="269"/>
      <c r="E32" s="269"/>
      <c r="F32" s="269"/>
    </row>
    <row r="33" spans="1:6" ht="19.5" customHeight="1">
      <c r="A33" s="359"/>
      <c r="B33" s="360"/>
      <c r="C33" s="360"/>
      <c r="D33" s="360"/>
      <c r="E33" s="360"/>
      <c r="F33" s="361"/>
    </row>
    <row r="34" spans="1:6" ht="19.5" customHeight="1">
      <c r="A34" s="362"/>
      <c r="B34" s="363"/>
      <c r="C34" s="363"/>
      <c r="D34" s="363"/>
      <c r="E34" s="363"/>
      <c r="F34" s="364"/>
    </row>
    <row r="35" spans="1:6" ht="19.5" customHeight="1">
      <c r="A35" s="365"/>
      <c r="B35" s="366"/>
      <c r="C35" s="366"/>
      <c r="D35" s="366"/>
      <c r="E35" s="366"/>
      <c r="F35" s="367"/>
    </row>
    <row r="36" spans="1:6" ht="19.5" customHeight="1">
      <c r="A36" s="269"/>
      <c r="B36" s="269"/>
      <c r="C36" s="269"/>
      <c r="D36" s="269"/>
      <c r="E36" s="269"/>
      <c r="F36" s="269"/>
    </row>
    <row r="37" spans="1:6" ht="19.5" customHeight="1">
      <c r="A37" s="269" t="s">
        <v>297</v>
      </c>
      <c r="B37" s="269"/>
      <c r="C37" s="269"/>
      <c r="D37" s="269"/>
      <c r="E37" s="269"/>
      <c r="F37" s="269"/>
    </row>
    <row r="38" spans="1:6" ht="19.5" customHeight="1">
      <c r="A38" s="359"/>
      <c r="B38" s="360"/>
      <c r="C38" s="360"/>
      <c r="D38" s="360"/>
      <c r="E38" s="360"/>
      <c r="F38" s="361"/>
    </row>
    <row r="39" spans="1:6" ht="19.5" customHeight="1">
      <c r="A39" s="365"/>
      <c r="B39" s="366"/>
      <c r="C39" s="366"/>
      <c r="D39" s="366"/>
      <c r="E39" s="366"/>
      <c r="F39" s="367"/>
    </row>
  </sheetData>
  <sheetProtection/>
  <mergeCells count="9">
    <mergeCell ref="E30:F30"/>
    <mergeCell ref="A33:F35"/>
    <mergeCell ref="A38:F39"/>
    <mergeCell ref="E24:F24"/>
    <mergeCell ref="E25:F25"/>
    <mergeCell ref="E26:F26"/>
    <mergeCell ref="E27:F27"/>
    <mergeCell ref="E28:F28"/>
    <mergeCell ref="E29:F29"/>
  </mergeCells>
  <conditionalFormatting sqref="C30">
    <cfRule type="cellIs" priority="1" dxfId="0" operator="notEqual" stopIfTrue="1">
      <formula>$C$10</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&amp;C-2-</oddFoot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35"/>
  <sheetViews>
    <sheetView view="pageBreakPreview" zoomScaleSheetLayoutView="100" zoomScalePageLayoutView="0" workbookViewId="0" topLeftCell="A1">
      <selection activeCell="E30" sqref="E30"/>
    </sheetView>
  </sheetViews>
  <sheetFormatPr defaultColWidth="9" defaultRowHeight="14.25"/>
  <cols>
    <col min="1" max="1" width="14.5" style="11" customWidth="1"/>
    <col min="2" max="6" width="13.59765625" style="11" customWidth="1"/>
    <col min="7" max="16384" width="9" style="11" customWidth="1"/>
  </cols>
  <sheetData>
    <row r="1" spans="1:6" ht="19.5" customHeight="1">
      <c r="A1" s="2" t="s">
        <v>657</v>
      </c>
      <c r="B1" s="2"/>
      <c r="C1" s="2"/>
      <c r="D1" s="2"/>
      <c r="E1" s="2"/>
      <c r="F1" s="31"/>
    </row>
    <row r="2" spans="1:6" ht="19.5" customHeight="1">
      <c r="A2" s="2" t="s">
        <v>156</v>
      </c>
      <c r="B2" s="2"/>
      <c r="C2" s="2"/>
      <c r="D2" s="2"/>
      <c r="E2" s="2"/>
      <c r="F2" s="2"/>
    </row>
    <row r="3" spans="1:6" ht="19.5" customHeight="1">
      <c r="A3" s="2" t="s">
        <v>157</v>
      </c>
      <c r="B3" s="2"/>
      <c r="C3" s="2"/>
      <c r="D3" s="2">
        <v>0</v>
      </c>
      <c r="E3" s="2" t="s">
        <v>158</v>
      </c>
      <c r="F3" s="2"/>
    </row>
    <row r="4" spans="1:6" ht="39.75" customHeight="1">
      <c r="A4" s="10" t="s">
        <v>159</v>
      </c>
      <c r="B4" s="524"/>
      <c r="C4" s="524"/>
      <c r="D4" s="524"/>
      <c r="E4" s="524"/>
      <c r="F4" s="524"/>
    </row>
    <row r="5" spans="1:6" ht="39.75" customHeight="1">
      <c r="A5" s="9" t="s">
        <v>160</v>
      </c>
      <c r="B5" s="524"/>
      <c r="C5" s="524"/>
      <c r="D5" s="524"/>
      <c r="E5" s="524"/>
      <c r="F5" s="524"/>
    </row>
    <row r="6" spans="1:6" ht="12.75">
      <c r="A6" s="39" t="s">
        <v>161</v>
      </c>
      <c r="B6" s="2"/>
      <c r="C6" s="2"/>
      <c r="D6" s="2"/>
      <c r="E6" s="2"/>
      <c r="F6" s="2"/>
    </row>
    <row r="7" spans="1:6" ht="12.75">
      <c r="A7" s="39" t="s">
        <v>162</v>
      </c>
      <c r="B7" s="2"/>
      <c r="C7" s="2"/>
      <c r="D7" s="2"/>
      <c r="E7" s="2"/>
      <c r="F7" s="2"/>
    </row>
    <row r="8" spans="1:6" ht="30" customHeight="1">
      <c r="A8" s="39"/>
      <c r="B8" s="2"/>
      <c r="C8" s="2"/>
      <c r="D8" s="2"/>
      <c r="E8" s="2"/>
      <c r="F8" s="2"/>
    </row>
    <row r="9" spans="1:6" ht="19.5" customHeight="1">
      <c r="A9" s="2" t="s">
        <v>163</v>
      </c>
      <c r="B9" s="2"/>
      <c r="C9" s="2"/>
      <c r="D9" s="2"/>
      <c r="E9" s="2"/>
      <c r="F9" s="2"/>
    </row>
    <row r="10" spans="1:6" ht="19.5" customHeight="1">
      <c r="A10" s="2" t="s">
        <v>164</v>
      </c>
      <c r="B10" s="2"/>
      <c r="C10" s="2"/>
      <c r="D10" s="2"/>
      <c r="E10" s="2"/>
      <c r="F10" s="2"/>
    </row>
    <row r="11" spans="1:6" ht="19.5" customHeight="1">
      <c r="A11" s="417" t="s">
        <v>165</v>
      </c>
      <c r="B11" s="417" t="s">
        <v>166</v>
      </c>
      <c r="C11" s="417" t="s">
        <v>167</v>
      </c>
      <c r="D11" s="523" t="s">
        <v>168</v>
      </c>
      <c r="E11" s="417" t="s">
        <v>169</v>
      </c>
      <c r="F11" s="417"/>
    </row>
    <row r="12" spans="1:6" ht="19.5" customHeight="1">
      <c r="A12" s="417"/>
      <c r="B12" s="417"/>
      <c r="C12" s="417"/>
      <c r="D12" s="417"/>
      <c r="E12" s="9" t="s">
        <v>170</v>
      </c>
      <c r="F12" s="9" t="s">
        <v>171</v>
      </c>
    </row>
    <row r="13" spans="1:6" ht="19.5" customHeight="1">
      <c r="A13" s="9" t="s">
        <v>172</v>
      </c>
      <c r="B13" s="88">
        <v>0</v>
      </c>
      <c r="C13" s="89">
        <v>0</v>
      </c>
      <c r="D13" s="89">
        <v>0</v>
      </c>
      <c r="E13" s="89">
        <v>0</v>
      </c>
      <c r="F13" s="89">
        <v>0</v>
      </c>
    </row>
    <row r="14" spans="1:6" ht="19.5" customHeight="1">
      <c r="A14" s="9" t="s">
        <v>173</v>
      </c>
      <c r="B14" s="88">
        <v>0</v>
      </c>
      <c r="C14" s="89">
        <v>0</v>
      </c>
      <c r="D14" s="89">
        <v>0</v>
      </c>
      <c r="E14" s="89">
        <v>0</v>
      </c>
      <c r="F14" s="89">
        <v>0</v>
      </c>
    </row>
    <row r="15" spans="1:6" ht="19.5" customHeight="1">
      <c r="A15" s="9" t="s">
        <v>174</v>
      </c>
      <c r="B15" s="88">
        <v>0</v>
      </c>
      <c r="C15" s="89">
        <v>0</v>
      </c>
      <c r="D15" s="89">
        <v>0</v>
      </c>
      <c r="E15" s="89">
        <v>0</v>
      </c>
      <c r="F15" s="89">
        <v>0</v>
      </c>
    </row>
    <row r="16" spans="1:6" ht="30" customHeight="1">
      <c r="A16" s="2"/>
      <c r="B16" s="2"/>
      <c r="C16" s="2"/>
      <c r="D16" s="2"/>
      <c r="E16" s="2"/>
      <c r="F16" s="2"/>
    </row>
    <row r="17" spans="1:6" ht="19.5" customHeight="1">
      <c r="A17" s="2" t="s">
        <v>175</v>
      </c>
      <c r="B17" s="2"/>
      <c r="C17" s="2"/>
      <c r="D17" s="2"/>
      <c r="E17" s="2"/>
      <c r="F17" s="2"/>
    </row>
    <row r="18" spans="1:6" ht="19.5" customHeight="1">
      <c r="A18" s="417" t="s">
        <v>165</v>
      </c>
      <c r="B18" s="523" t="s">
        <v>176</v>
      </c>
      <c r="C18" s="417" t="s">
        <v>177</v>
      </c>
      <c r="D18" s="417"/>
      <c r="E18" s="2"/>
      <c r="F18" s="2"/>
    </row>
    <row r="19" spans="1:6" ht="19.5" customHeight="1">
      <c r="A19" s="417"/>
      <c r="B19" s="417"/>
      <c r="C19" s="9" t="s">
        <v>160</v>
      </c>
      <c r="D19" s="9" t="s">
        <v>178</v>
      </c>
      <c r="E19" s="2"/>
      <c r="F19" s="2"/>
    </row>
    <row r="20" spans="1:6" ht="19.5" customHeight="1" thickBot="1">
      <c r="A20" s="90" t="s">
        <v>179</v>
      </c>
      <c r="B20" s="91"/>
      <c r="C20" s="91"/>
      <c r="D20" s="91"/>
      <c r="E20" s="2"/>
      <c r="F20" s="2"/>
    </row>
    <row r="21" spans="1:6" ht="19.5" customHeight="1" thickTop="1">
      <c r="A21" s="92" t="s">
        <v>180</v>
      </c>
      <c r="B21" s="93"/>
      <c r="C21" s="93"/>
      <c r="D21" s="93"/>
      <c r="E21" s="2"/>
      <c r="F21" s="2"/>
    </row>
    <row r="22" spans="1:6" ht="19.5" customHeight="1">
      <c r="A22" s="9" t="s">
        <v>181</v>
      </c>
      <c r="B22" s="94"/>
      <c r="C22" s="94"/>
      <c r="D22" s="94"/>
      <c r="E22" s="2"/>
      <c r="F22" s="2"/>
    </row>
    <row r="23" spans="1:6" ht="30" customHeight="1">
      <c r="A23" s="2"/>
      <c r="B23" s="2"/>
      <c r="C23" s="2"/>
      <c r="D23" s="2"/>
      <c r="E23" s="2"/>
      <c r="F23" s="2"/>
    </row>
    <row r="24" spans="1:6" ht="19.5" customHeight="1">
      <c r="A24" s="2" t="s">
        <v>182</v>
      </c>
      <c r="B24" s="2"/>
      <c r="C24" s="2"/>
      <c r="D24" s="2"/>
      <c r="E24" s="2"/>
      <c r="F24" s="2"/>
    </row>
    <row r="25" spans="1:6" ht="19.5" customHeight="1">
      <c r="A25" s="417" t="s">
        <v>165</v>
      </c>
      <c r="B25" s="417" t="s">
        <v>166</v>
      </c>
      <c r="C25" s="523" t="s">
        <v>183</v>
      </c>
      <c r="D25" s="523" t="s">
        <v>176</v>
      </c>
      <c r="E25" s="417" t="s">
        <v>177</v>
      </c>
      <c r="F25" s="417"/>
    </row>
    <row r="26" spans="1:6" ht="19.5" customHeight="1">
      <c r="A26" s="417"/>
      <c r="B26" s="417"/>
      <c r="C26" s="417"/>
      <c r="D26" s="417"/>
      <c r="E26" s="9" t="s">
        <v>160</v>
      </c>
      <c r="F26" s="9" t="s">
        <v>178</v>
      </c>
    </row>
    <row r="27" spans="1:6" ht="19.5" customHeight="1">
      <c r="A27" s="9" t="s">
        <v>184</v>
      </c>
      <c r="B27" s="88">
        <v>0</v>
      </c>
      <c r="C27" s="89">
        <v>0</v>
      </c>
      <c r="D27" s="94"/>
      <c r="E27" s="94"/>
      <c r="F27" s="94"/>
    </row>
    <row r="28" spans="1:6" ht="19.5" customHeight="1">
      <c r="A28" s="9" t="s">
        <v>185</v>
      </c>
      <c r="B28" s="88">
        <v>0</v>
      </c>
      <c r="C28" s="89">
        <v>0</v>
      </c>
      <c r="D28" s="95" t="s">
        <v>186</v>
      </c>
      <c r="E28" s="94"/>
      <c r="F28" s="95" t="s">
        <v>186</v>
      </c>
    </row>
    <row r="29" spans="1:6" ht="30" customHeight="1">
      <c r="A29" s="2"/>
      <c r="B29" s="2"/>
      <c r="C29" s="2"/>
      <c r="D29" s="2"/>
      <c r="E29" s="2"/>
      <c r="F29" s="2"/>
    </row>
    <row r="30" spans="1:6" ht="19.5" customHeight="1">
      <c r="A30" s="2" t="s">
        <v>187</v>
      </c>
      <c r="B30" s="2"/>
      <c r="C30" s="2"/>
      <c r="D30" s="2"/>
      <c r="E30" s="2"/>
      <c r="F30" s="2"/>
    </row>
    <row r="31" spans="1:6" ht="19.5" customHeight="1">
      <c r="A31" s="39" t="s">
        <v>188</v>
      </c>
      <c r="B31" s="2"/>
      <c r="C31" s="2"/>
      <c r="D31" s="2"/>
      <c r="E31" s="2"/>
      <c r="F31" s="2"/>
    </row>
    <row r="32" spans="1:6" ht="30" customHeight="1">
      <c r="A32" s="39"/>
      <c r="B32" s="2"/>
      <c r="C32" s="2"/>
      <c r="D32" s="2"/>
      <c r="E32" s="2"/>
      <c r="F32" s="2"/>
    </row>
    <row r="33" spans="1:6" ht="19.5" customHeight="1">
      <c r="A33" s="2" t="s">
        <v>189</v>
      </c>
      <c r="B33" s="2"/>
      <c r="C33" s="2"/>
      <c r="D33" s="2"/>
      <c r="E33" s="2"/>
      <c r="F33" s="2"/>
    </row>
    <row r="34" spans="1:6" ht="19.5" customHeight="1">
      <c r="A34" s="517"/>
      <c r="B34" s="518"/>
      <c r="C34" s="518"/>
      <c r="D34" s="518"/>
      <c r="E34" s="518"/>
      <c r="F34" s="519"/>
    </row>
    <row r="35" spans="1:6" ht="19.5" customHeight="1">
      <c r="A35" s="520"/>
      <c r="B35" s="521"/>
      <c r="C35" s="521"/>
      <c r="D35" s="521"/>
      <c r="E35" s="521"/>
      <c r="F35" s="522"/>
    </row>
  </sheetData>
  <sheetProtection/>
  <mergeCells count="16">
    <mergeCell ref="C11:C12"/>
    <mergeCell ref="D11:D12"/>
    <mergeCell ref="E11:F11"/>
    <mergeCell ref="B4:F4"/>
    <mergeCell ref="B5:F5"/>
    <mergeCell ref="B11:B12"/>
    <mergeCell ref="A34:F35"/>
    <mergeCell ref="A11:A12"/>
    <mergeCell ref="C18:D18"/>
    <mergeCell ref="A18:A19"/>
    <mergeCell ref="A25:A26"/>
    <mergeCell ref="B25:B26"/>
    <mergeCell ref="B18:B19"/>
    <mergeCell ref="C25:C26"/>
    <mergeCell ref="D25:D26"/>
    <mergeCell ref="E25:F25"/>
  </mergeCells>
  <conditionalFormatting sqref="D22">
    <cfRule type="cellIs" priority="1" dxfId="1" operator="equal" stopIfTrue="1">
      <formula>0</formula>
    </cfRule>
    <cfRule type="cellIs" priority="2" dxfId="0" operator="equal" stopIfTrue="1">
      <formula>$D$21</formula>
    </cfRule>
  </conditionalFormatting>
  <conditionalFormatting sqref="B22">
    <cfRule type="cellIs" priority="3" dxfId="1" operator="equal" stopIfTrue="1">
      <formula>0</formula>
    </cfRule>
    <cfRule type="cellIs" priority="4" dxfId="0" operator="equal" stopIfTrue="1">
      <formula>$B$21</formula>
    </cfRule>
  </conditionalFormatting>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7" r:id="rId1"/>
  <headerFooter alignWithMargins="0">
    <oddFooter>&amp;C-19-</oddFooter>
  </headerFooter>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AG36"/>
  <sheetViews>
    <sheetView view="pageBreakPreview" zoomScaleSheetLayoutView="100" zoomScalePageLayoutView="0" workbookViewId="0" topLeftCell="A22">
      <selection activeCell="N8" sqref="N8"/>
    </sheetView>
  </sheetViews>
  <sheetFormatPr defaultColWidth="9" defaultRowHeight="14.25"/>
  <cols>
    <col min="1" max="1" width="2.59765625" style="330" customWidth="1"/>
    <col min="2" max="33" width="2.59765625" style="11" customWidth="1"/>
    <col min="34" max="16384" width="9" style="11" customWidth="1"/>
  </cols>
  <sheetData>
    <row r="1" spans="1:33" ht="19.5" customHeight="1">
      <c r="A1" s="329" t="s">
        <v>780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1:33" ht="19.5" customHeight="1">
      <c r="A2" s="329" t="s">
        <v>190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row>
    <row r="3" spans="1:33" ht="19.5" customHeight="1">
      <c r="A3" s="329"/>
      <c r="B3" s="525"/>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7"/>
      <c r="AF3" s="20"/>
      <c r="AG3" s="20"/>
    </row>
    <row r="4" spans="1:33" ht="19.5" customHeight="1">
      <c r="A4" s="329"/>
      <c r="B4" s="528"/>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30"/>
      <c r="AF4" s="20"/>
      <c r="AG4" s="20"/>
    </row>
    <row r="5" spans="1:33" ht="19.5" customHeight="1">
      <c r="A5" s="329"/>
      <c r="B5" s="528"/>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30"/>
      <c r="AF5" s="20"/>
      <c r="AG5" s="20"/>
    </row>
    <row r="6" spans="1:33" ht="19.5" customHeight="1">
      <c r="A6" s="329"/>
      <c r="B6" s="528"/>
      <c r="C6" s="529"/>
      <c r="D6" s="529"/>
      <c r="E6" s="529"/>
      <c r="F6" s="529"/>
      <c r="G6" s="529"/>
      <c r="H6" s="529"/>
      <c r="I6" s="529"/>
      <c r="J6" s="529"/>
      <c r="K6" s="529"/>
      <c r="L6" s="529"/>
      <c r="M6" s="529"/>
      <c r="N6" s="529"/>
      <c r="O6" s="529"/>
      <c r="P6" s="529"/>
      <c r="Q6" s="529"/>
      <c r="R6" s="529"/>
      <c r="S6" s="529"/>
      <c r="T6" s="529"/>
      <c r="U6" s="529"/>
      <c r="V6" s="529"/>
      <c r="W6" s="529"/>
      <c r="X6" s="529"/>
      <c r="Y6" s="529"/>
      <c r="Z6" s="529"/>
      <c r="AA6" s="529"/>
      <c r="AB6" s="529"/>
      <c r="AC6" s="529"/>
      <c r="AD6" s="529"/>
      <c r="AE6" s="530"/>
      <c r="AF6" s="20"/>
      <c r="AG6" s="20"/>
    </row>
    <row r="7" spans="1:33" ht="19.5" customHeight="1">
      <c r="A7" s="329"/>
      <c r="B7" s="531"/>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3"/>
      <c r="AF7" s="20"/>
      <c r="AG7" s="20"/>
    </row>
    <row r="8" spans="1:33" ht="19.5" customHeight="1">
      <c r="A8" s="329"/>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row>
    <row r="9" spans="1:33" ht="19.5" customHeight="1">
      <c r="A9" s="329" t="s">
        <v>781</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row>
    <row r="10" spans="1:33" ht="19.5" customHeight="1">
      <c r="A10" s="329"/>
      <c r="B10" s="534" t="s">
        <v>740</v>
      </c>
      <c r="C10" s="535"/>
      <c r="D10" s="535"/>
      <c r="E10" s="535"/>
      <c r="F10" s="535"/>
      <c r="G10" s="535"/>
      <c r="H10" s="535"/>
      <c r="I10" s="536"/>
      <c r="J10" s="552" t="s">
        <v>191</v>
      </c>
      <c r="K10" s="552"/>
      <c r="L10" s="552"/>
      <c r="M10" s="552"/>
      <c r="N10" s="552"/>
      <c r="O10" s="552"/>
      <c r="P10" s="552"/>
      <c r="Q10" s="552"/>
      <c r="R10" s="552"/>
      <c r="S10" s="552"/>
      <c r="T10" s="552"/>
      <c r="U10" s="552" t="s">
        <v>192</v>
      </c>
      <c r="V10" s="552"/>
      <c r="W10" s="552"/>
      <c r="X10" s="552"/>
      <c r="Y10" s="552"/>
      <c r="Z10" s="552"/>
      <c r="AA10" s="552"/>
      <c r="AB10" s="552"/>
      <c r="AC10" s="552"/>
      <c r="AD10" s="552"/>
      <c r="AE10" s="552"/>
      <c r="AF10" s="20"/>
      <c r="AG10" s="20"/>
    </row>
    <row r="11" spans="1:33" ht="19.5" customHeight="1">
      <c r="A11" s="329"/>
      <c r="B11" s="537"/>
      <c r="C11" s="538"/>
      <c r="D11" s="538"/>
      <c r="E11" s="538"/>
      <c r="F11" s="538"/>
      <c r="G11" s="538"/>
      <c r="H11" s="538"/>
      <c r="I11" s="539"/>
      <c r="J11" s="553">
        <v>0</v>
      </c>
      <c r="K11" s="554"/>
      <c r="L11" s="554"/>
      <c r="M11" s="554"/>
      <c r="N11" s="554"/>
      <c r="O11" s="554"/>
      <c r="P11" s="554"/>
      <c r="Q11" s="554"/>
      <c r="R11" s="554"/>
      <c r="S11" s="554"/>
      <c r="T11" s="555"/>
      <c r="U11" s="553">
        <v>0</v>
      </c>
      <c r="V11" s="554"/>
      <c r="W11" s="554"/>
      <c r="X11" s="554"/>
      <c r="Y11" s="554"/>
      <c r="Z11" s="554"/>
      <c r="AA11" s="554"/>
      <c r="AB11" s="554"/>
      <c r="AC11" s="554"/>
      <c r="AD11" s="554"/>
      <c r="AE11" s="555"/>
      <c r="AF11" s="20"/>
      <c r="AG11" s="20"/>
    </row>
    <row r="12" spans="1:33" ht="79.5" customHeight="1">
      <c r="A12" s="329"/>
      <c r="B12" s="552" t="s">
        <v>193</v>
      </c>
      <c r="C12" s="552"/>
      <c r="D12" s="552"/>
      <c r="E12" s="552"/>
      <c r="F12" s="552"/>
      <c r="G12" s="552"/>
      <c r="H12" s="552"/>
      <c r="I12" s="552"/>
      <c r="J12" s="556"/>
      <c r="K12" s="557"/>
      <c r="L12" s="557"/>
      <c r="M12" s="557"/>
      <c r="N12" s="557"/>
      <c r="O12" s="557"/>
      <c r="P12" s="557"/>
      <c r="Q12" s="557"/>
      <c r="R12" s="557"/>
      <c r="S12" s="557"/>
      <c r="T12" s="558"/>
      <c r="U12" s="556"/>
      <c r="V12" s="557"/>
      <c r="W12" s="557"/>
      <c r="X12" s="557"/>
      <c r="Y12" s="557"/>
      <c r="Z12" s="557"/>
      <c r="AA12" s="557"/>
      <c r="AB12" s="557"/>
      <c r="AC12" s="557"/>
      <c r="AD12" s="557"/>
      <c r="AE12" s="558"/>
      <c r="AF12" s="20"/>
      <c r="AG12" s="20"/>
    </row>
    <row r="13" spans="1:33" ht="19.5" customHeight="1">
      <c r="A13" s="329"/>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row>
    <row r="14" spans="1:33" ht="19.5" customHeight="1">
      <c r="A14" s="32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3" ht="19.5" customHeight="1">
      <c r="A15" s="329" t="s">
        <v>782</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1:33" ht="15" customHeight="1" thickBot="1">
      <c r="A16" s="329"/>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row>
    <row r="17" spans="1:33" ht="24.75" customHeight="1" thickBot="1">
      <c r="A17" s="329"/>
      <c r="B17" s="20"/>
      <c r="C17" s="20"/>
      <c r="D17" s="20"/>
      <c r="E17" s="20"/>
      <c r="F17" s="20"/>
      <c r="G17" s="20"/>
      <c r="H17" s="20"/>
      <c r="I17" s="20"/>
      <c r="J17" s="20"/>
      <c r="K17" s="20"/>
      <c r="L17" s="20"/>
      <c r="M17" s="20"/>
      <c r="N17" s="546" t="s">
        <v>194</v>
      </c>
      <c r="O17" s="547"/>
      <c r="P17" s="547"/>
      <c r="Q17" s="547"/>
      <c r="R17" s="547"/>
      <c r="S17" s="548"/>
      <c r="T17" s="20"/>
      <c r="U17" s="20"/>
      <c r="V17" s="20"/>
      <c r="W17" s="20"/>
      <c r="X17" s="20"/>
      <c r="Y17" s="20"/>
      <c r="Z17" s="20"/>
      <c r="AA17" s="20"/>
      <c r="AB17" s="20"/>
      <c r="AC17" s="20"/>
      <c r="AD17" s="20"/>
      <c r="AE17" s="20"/>
      <c r="AF17" s="20"/>
      <c r="AG17" s="20"/>
    </row>
    <row r="18" spans="1:33" ht="15" customHeight="1">
      <c r="A18" s="329"/>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row>
    <row r="19" spans="1:33" ht="19.5" customHeight="1">
      <c r="A19" s="329"/>
      <c r="B19" s="84" t="s">
        <v>195</v>
      </c>
      <c r="C19" s="20"/>
      <c r="D19" s="20"/>
      <c r="E19" s="20"/>
      <c r="F19" s="20"/>
      <c r="G19" s="20"/>
      <c r="H19" s="20"/>
      <c r="I19" s="84" t="s">
        <v>196</v>
      </c>
      <c r="J19" s="20"/>
      <c r="K19" s="20"/>
      <c r="L19" s="20"/>
      <c r="M19" s="20"/>
      <c r="N19" s="20"/>
      <c r="O19" s="20"/>
      <c r="P19" s="84" t="s">
        <v>197</v>
      </c>
      <c r="Q19" s="20"/>
      <c r="R19" s="20"/>
      <c r="S19" s="20"/>
      <c r="T19" s="20"/>
      <c r="U19" s="20"/>
      <c r="V19" s="20"/>
      <c r="W19" s="84" t="s">
        <v>198</v>
      </c>
      <c r="X19" s="20"/>
      <c r="Y19" s="20"/>
      <c r="Z19" s="20"/>
      <c r="AA19" s="20"/>
      <c r="AB19" s="20"/>
      <c r="AC19" s="20"/>
      <c r="AD19" s="84" t="s">
        <v>199</v>
      </c>
      <c r="AE19" s="20"/>
      <c r="AF19" s="20"/>
      <c r="AG19" s="20"/>
    </row>
    <row r="20" spans="1:33" ht="19.5" customHeight="1">
      <c r="A20" s="329"/>
      <c r="B20" s="540" t="s">
        <v>200</v>
      </c>
      <c r="C20" s="541"/>
      <c r="D20" s="20"/>
      <c r="E20" s="20"/>
      <c r="F20" s="20"/>
      <c r="G20" s="20"/>
      <c r="H20" s="20"/>
      <c r="I20" s="540" t="s">
        <v>450</v>
      </c>
      <c r="J20" s="541"/>
      <c r="K20" s="20"/>
      <c r="L20" s="20"/>
      <c r="M20" s="20"/>
      <c r="N20" s="20"/>
      <c r="O20" s="20"/>
      <c r="P20" s="540" t="s">
        <v>449</v>
      </c>
      <c r="Q20" s="541"/>
      <c r="R20" s="20"/>
      <c r="S20" s="20"/>
      <c r="T20" s="20"/>
      <c r="U20" s="20"/>
      <c r="V20" s="20"/>
      <c r="W20" s="540" t="s">
        <v>201</v>
      </c>
      <c r="X20" s="541"/>
      <c r="Y20" s="20"/>
      <c r="Z20" s="20"/>
      <c r="AA20" s="20"/>
      <c r="AB20" s="20"/>
      <c r="AC20" s="20"/>
      <c r="AD20" s="540" t="s">
        <v>202</v>
      </c>
      <c r="AE20" s="541"/>
      <c r="AF20" s="20"/>
      <c r="AG20" s="20"/>
    </row>
    <row r="21" spans="1:33" ht="19.5" customHeight="1">
      <c r="A21" s="329"/>
      <c r="B21" s="542"/>
      <c r="C21" s="543"/>
      <c r="D21" s="20"/>
      <c r="E21" s="20"/>
      <c r="F21" s="20"/>
      <c r="G21" s="20"/>
      <c r="H21" s="20"/>
      <c r="I21" s="542"/>
      <c r="J21" s="543"/>
      <c r="K21" s="20"/>
      <c r="L21" s="20"/>
      <c r="M21" s="20"/>
      <c r="N21" s="20"/>
      <c r="O21" s="20"/>
      <c r="P21" s="542"/>
      <c r="Q21" s="543"/>
      <c r="R21" s="20"/>
      <c r="S21" s="20"/>
      <c r="T21" s="20"/>
      <c r="U21" s="20"/>
      <c r="V21" s="20"/>
      <c r="W21" s="542"/>
      <c r="X21" s="543"/>
      <c r="Y21" s="20"/>
      <c r="Z21" s="20"/>
      <c r="AA21" s="20"/>
      <c r="AB21" s="20"/>
      <c r="AC21" s="20"/>
      <c r="AD21" s="542"/>
      <c r="AE21" s="543"/>
      <c r="AF21" s="20"/>
      <c r="AG21" s="20"/>
    </row>
    <row r="22" spans="1:33" ht="19.5" customHeight="1">
      <c r="A22" s="329"/>
      <c r="B22" s="542"/>
      <c r="C22" s="543"/>
      <c r="D22" s="20"/>
      <c r="E22" s="20"/>
      <c r="F22" s="20"/>
      <c r="G22" s="20"/>
      <c r="H22" s="20"/>
      <c r="I22" s="542"/>
      <c r="J22" s="543"/>
      <c r="K22" s="20"/>
      <c r="L22" s="20"/>
      <c r="M22" s="20"/>
      <c r="N22" s="20"/>
      <c r="O22" s="20"/>
      <c r="P22" s="542"/>
      <c r="Q22" s="543"/>
      <c r="R22" s="20"/>
      <c r="S22" s="20"/>
      <c r="T22" s="20"/>
      <c r="U22" s="20"/>
      <c r="V22" s="20"/>
      <c r="W22" s="542"/>
      <c r="X22" s="543"/>
      <c r="Y22" s="20"/>
      <c r="Z22" s="20"/>
      <c r="AA22" s="20"/>
      <c r="AB22" s="20"/>
      <c r="AC22" s="20"/>
      <c r="AD22" s="542"/>
      <c r="AE22" s="543"/>
      <c r="AF22" s="20"/>
      <c r="AG22" s="20"/>
    </row>
    <row r="23" spans="1:33" ht="19.5" customHeight="1">
      <c r="A23" s="329"/>
      <c r="B23" s="542"/>
      <c r="C23" s="543"/>
      <c r="D23" s="20"/>
      <c r="E23" s="20"/>
      <c r="F23" s="20"/>
      <c r="G23" s="20"/>
      <c r="H23" s="20"/>
      <c r="I23" s="544"/>
      <c r="J23" s="545"/>
      <c r="K23" s="20"/>
      <c r="L23" s="20"/>
      <c r="M23" s="20"/>
      <c r="N23" s="20"/>
      <c r="O23" s="20"/>
      <c r="P23" s="542"/>
      <c r="Q23" s="543"/>
      <c r="R23" s="20"/>
      <c r="S23" s="20"/>
      <c r="T23" s="20"/>
      <c r="U23" s="20"/>
      <c r="V23" s="20"/>
      <c r="W23" s="542"/>
      <c r="X23" s="543"/>
      <c r="Y23" s="20"/>
      <c r="Z23" s="20"/>
      <c r="AA23" s="20"/>
      <c r="AB23" s="20"/>
      <c r="AC23" s="20"/>
      <c r="AD23" s="542"/>
      <c r="AE23" s="543"/>
      <c r="AF23" s="20"/>
      <c r="AG23" s="20"/>
    </row>
    <row r="24" spans="1:33" ht="19.5" customHeight="1">
      <c r="A24" s="329"/>
      <c r="B24" s="544"/>
      <c r="C24" s="545"/>
      <c r="D24" s="20"/>
      <c r="E24" s="20"/>
      <c r="F24" s="20"/>
      <c r="G24" s="20"/>
      <c r="H24" s="20"/>
      <c r="I24" s="85"/>
      <c r="J24" s="85"/>
      <c r="K24" s="20"/>
      <c r="L24" s="20"/>
      <c r="M24" s="20"/>
      <c r="N24" s="20"/>
      <c r="O24" s="20"/>
      <c r="P24" s="544"/>
      <c r="Q24" s="545"/>
      <c r="R24" s="20"/>
      <c r="S24" s="20"/>
      <c r="T24" s="20"/>
      <c r="U24" s="20"/>
      <c r="V24" s="20"/>
      <c r="W24" s="544"/>
      <c r="X24" s="545"/>
      <c r="Y24" s="20"/>
      <c r="Z24" s="20"/>
      <c r="AA24" s="20"/>
      <c r="AB24" s="20"/>
      <c r="AC24" s="20"/>
      <c r="AD24" s="544"/>
      <c r="AE24" s="545"/>
      <c r="AF24" s="20"/>
      <c r="AG24" s="20"/>
    </row>
    <row r="25" spans="1:33" ht="19.5" customHeight="1">
      <c r="A25" s="329"/>
      <c r="B25" s="20"/>
      <c r="C25" s="20"/>
      <c r="D25" s="20"/>
      <c r="E25" s="20"/>
      <c r="F25" s="86" t="s">
        <v>203</v>
      </c>
      <c r="G25" s="20"/>
      <c r="H25" s="20"/>
      <c r="I25" s="20"/>
      <c r="J25" s="20"/>
      <c r="K25" s="20"/>
      <c r="L25" s="20"/>
      <c r="M25" s="20"/>
      <c r="N25" s="20"/>
      <c r="O25" s="20"/>
      <c r="P25" s="84" t="s">
        <v>204</v>
      </c>
      <c r="Q25" s="20"/>
      <c r="R25" s="20"/>
      <c r="S25" s="20"/>
      <c r="T25" s="20"/>
      <c r="U25" s="20"/>
      <c r="V25" s="20"/>
      <c r="W25" s="87" t="s">
        <v>205</v>
      </c>
      <c r="X25" s="20"/>
      <c r="Y25" s="20"/>
      <c r="Z25" s="20"/>
      <c r="AA25" s="20"/>
      <c r="AB25" s="20"/>
      <c r="AC25" s="20"/>
      <c r="AD25" s="20"/>
      <c r="AE25" s="20"/>
      <c r="AF25" s="20"/>
      <c r="AG25" s="20"/>
    </row>
    <row r="26" spans="1:33" ht="19.5" customHeight="1">
      <c r="A26" s="329"/>
      <c r="B26" s="20"/>
      <c r="C26" s="20"/>
      <c r="D26" s="20"/>
      <c r="E26" s="20"/>
      <c r="F26" s="20"/>
      <c r="G26" s="20"/>
      <c r="H26" s="20"/>
      <c r="I26" s="20"/>
      <c r="J26" s="20"/>
      <c r="K26" s="20"/>
      <c r="L26" s="20"/>
      <c r="M26" s="20"/>
      <c r="N26" s="20"/>
      <c r="O26" s="20"/>
      <c r="P26" s="20"/>
      <c r="Q26" s="20"/>
      <c r="R26" s="20"/>
      <c r="S26" s="20"/>
      <c r="T26" s="20"/>
      <c r="U26" s="20"/>
      <c r="V26" s="549" t="s">
        <v>206</v>
      </c>
      <c r="W26" s="550"/>
      <c r="X26" s="550"/>
      <c r="Y26" s="551"/>
      <c r="Z26" s="20"/>
      <c r="AA26" s="20"/>
      <c r="AB26" s="20"/>
      <c r="AC26" s="20"/>
      <c r="AD26" s="20"/>
      <c r="AE26" s="20"/>
      <c r="AF26" s="20"/>
      <c r="AG26" s="20"/>
    </row>
    <row r="27" spans="1:33" ht="19.5" customHeight="1">
      <c r="A27" s="32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row>
    <row r="28" spans="1:33" ht="19.5" customHeight="1">
      <c r="A28" s="329"/>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row>
    <row r="29" spans="1:33" ht="19.5" customHeight="1">
      <c r="A29" s="329"/>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row>
    <row r="30" spans="1:33" ht="19.5" customHeight="1">
      <c r="A30" s="329" t="s">
        <v>207</v>
      </c>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row>
    <row r="31" spans="1:33" ht="19.5" customHeight="1">
      <c r="A31" s="329" t="s">
        <v>604</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spans="1:33" ht="19.5" customHeight="1">
      <c r="A32" s="329" t="s">
        <v>208</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row>
    <row r="33" spans="1:33" ht="19.5" customHeight="1">
      <c r="A33" s="329"/>
      <c r="B33" s="525"/>
      <c r="C33" s="526"/>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7"/>
      <c r="AF33" s="20"/>
      <c r="AG33" s="20"/>
    </row>
    <row r="34" spans="1:33" ht="19.5" customHeight="1">
      <c r="A34" s="329"/>
      <c r="B34" s="528"/>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30"/>
      <c r="AF34" s="20"/>
      <c r="AG34" s="20"/>
    </row>
    <row r="35" spans="1:33" ht="19.5" customHeight="1">
      <c r="A35" s="329"/>
      <c r="B35" s="528"/>
      <c r="C35" s="529"/>
      <c r="D35" s="529"/>
      <c r="E35" s="529"/>
      <c r="F35" s="529"/>
      <c r="G35" s="529"/>
      <c r="H35" s="529"/>
      <c r="I35" s="529"/>
      <c r="J35" s="529"/>
      <c r="K35" s="529"/>
      <c r="L35" s="529"/>
      <c r="M35" s="529"/>
      <c r="N35" s="529"/>
      <c r="O35" s="529"/>
      <c r="P35" s="529"/>
      <c r="Q35" s="529"/>
      <c r="R35" s="529"/>
      <c r="S35" s="529"/>
      <c r="T35" s="529"/>
      <c r="U35" s="529"/>
      <c r="V35" s="529"/>
      <c r="W35" s="529"/>
      <c r="X35" s="529"/>
      <c r="Y35" s="529"/>
      <c r="Z35" s="529"/>
      <c r="AA35" s="529"/>
      <c r="AB35" s="529"/>
      <c r="AC35" s="529"/>
      <c r="AD35" s="529"/>
      <c r="AE35" s="530"/>
      <c r="AF35" s="20"/>
      <c r="AG35" s="20"/>
    </row>
    <row r="36" spans="1:33" ht="19.5" customHeight="1">
      <c r="A36" s="329"/>
      <c r="B36" s="531"/>
      <c r="C36" s="532"/>
      <c r="D36" s="532"/>
      <c r="E36" s="532"/>
      <c r="F36" s="532"/>
      <c r="G36" s="532"/>
      <c r="H36" s="532"/>
      <c r="I36" s="532"/>
      <c r="J36" s="532"/>
      <c r="K36" s="532"/>
      <c r="L36" s="532"/>
      <c r="M36" s="532"/>
      <c r="N36" s="532"/>
      <c r="O36" s="532"/>
      <c r="P36" s="532"/>
      <c r="Q36" s="532"/>
      <c r="R36" s="532"/>
      <c r="S36" s="532"/>
      <c r="T36" s="532"/>
      <c r="U36" s="532"/>
      <c r="V36" s="532"/>
      <c r="W36" s="532"/>
      <c r="X36" s="532"/>
      <c r="Y36" s="532"/>
      <c r="Z36" s="532"/>
      <c r="AA36" s="532"/>
      <c r="AB36" s="532"/>
      <c r="AC36" s="532"/>
      <c r="AD36" s="532"/>
      <c r="AE36" s="533"/>
      <c r="AF36" s="20"/>
      <c r="AG36" s="20"/>
    </row>
  </sheetData>
  <sheetProtection/>
  <mergeCells count="17">
    <mergeCell ref="B12:I12"/>
    <mergeCell ref="U10:AE10"/>
    <mergeCell ref="J10:T10"/>
    <mergeCell ref="J11:T11"/>
    <mergeCell ref="U11:AE11"/>
    <mergeCell ref="J12:T12"/>
    <mergeCell ref="U12:AE12"/>
    <mergeCell ref="B3:AE7"/>
    <mergeCell ref="B10:I11"/>
    <mergeCell ref="B33:AE36"/>
    <mergeCell ref="AD20:AE24"/>
    <mergeCell ref="N17:S17"/>
    <mergeCell ref="B20:C24"/>
    <mergeCell ref="V26:Y26"/>
    <mergeCell ref="I20:J23"/>
    <mergeCell ref="P20:Q24"/>
    <mergeCell ref="W20:X24"/>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8" r:id="rId2"/>
  <headerFooter alignWithMargins="0">
    <oddFooter>&amp;C-20-</oddFooter>
  </headerFooter>
  <drawing r:id="rId1"/>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K19"/>
  <sheetViews>
    <sheetView view="pageBreakPreview" zoomScaleSheetLayoutView="100" zoomScalePageLayoutView="0" workbookViewId="0" topLeftCell="A9">
      <selection activeCell="A19" sqref="A19:IV19"/>
    </sheetView>
  </sheetViews>
  <sheetFormatPr defaultColWidth="9" defaultRowHeight="14.25"/>
  <cols>
    <col min="1" max="1" width="4.3984375" style="11" customWidth="1"/>
    <col min="2" max="11" width="11.59765625" style="11" customWidth="1"/>
    <col min="12" max="16384" width="9" style="11" customWidth="1"/>
  </cols>
  <sheetData>
    <row r="1" spans="1:11" ht="19.5" customHeight="1">
      <c r="A1" s="2" t="s">
        <v>739</v>
      </c>
      <c r="B1" s="2"/>
      <c r="C1" s="2"/>
      <c r="D1" s="2"/>
      <c r="E1" s="2"/>
      <c r="F1" s="2"/>
      <c r="G1" s="2"/>
      <c r="H1" s="2"/>
      <c r="I1" s="2"/>
      <c r="J1" s="2"/>
      <c r="K1" s="2"/>
    </row>
    <row r="2" spans="1:11" ht="19.5" customHeight="1">
      <c r="A2" s="2"/>
      <c r="B2" s="2"/>
      <c r="C2" s="2"/>
      <c r="D2" s="2"/>
      <c r="E2" s="2"/>
      <c r="F2" s="2"/>
      <c r="G2" s="2"/>
      <c r="H2" s="2"/>
      <c r="I2" s="2"/>
      <c r="J2" s="2"/>
      <c r="K2" s="31" t="s">
        <v>209</v>
      </c>
    </row>
    <row r="3" spans="1:11" ht="24.75" customHeight="1">
      <c r="A3" s="417" t="s">
        <v>656</v>
      </c>
      <c r="B3" s="523" t="s">
        <v>210</v>
      </c>
      <c r="C3" s="417" t="s">
        <v>211</v>
      </c>
      <c r="D3" s="417"/>
      <c r="E3" s="417"/>
      <c r="F3" s="417" t="s">
        <v>212</v>
      </c>
      <c r="G3" s="417"/>
      <c r="H3" s="417"/>
      <c r="I3" s="417"/>
      <c r="J3" s="417"/>
      <c r="K3" s="417"/>
    </row>
    <row r="4" spans="1:11" ht="51" customHeight="1">
      <c r="A4" s="417"/>
      <c r="B4" s="523"/>
      <c r="C4" s="10" t="s">
        <v>213</v>
      </c>
      <c r="D4" s="10" t="s">
        <v>214</v>
      </c>
      <c r="E4" s="10" t="s">
        <v>215</v>
      </c>
      <c r="F4" s="10" t="s">
        <v>216</v>
      </c>
      <c r="G4" s="10" t="s">
        <v>217</v>
      </c>
      <c r="H4" s="10" t="s">
        <v>218</v>
      </c>
      <c r="I4" s="10" t="s">
        <v>219</v>
      </c>
      <c r="J4" s="10" t="s">
        <v>220</v>
      </c>
      <c r="K4" s="10" t="s">
        <v>221</v>
      </c>
    </row>
    <row r="5" spans="1:11" ht="24.75" customHeight="1">
      <c r="A5" s="73" t="s">
        <v>597</v>
      </c>
      <c r="B5" s="74" t="s">
        <v>641</v>
      </c>
      <c r="C5" s="75">
        <v>10000000</v>
      </c>
      <c r="D5" s="75">
        <v>1000000</v>
      </c>
      <c r="E5" s="75">
        <f>C5-D5</f>
        <v>9000000</v>
      </c>
      <c r="F5" s="74" t="s">
        <v>641</v>
      </c>
      <c r="G5" s="74" t="s">
        <v>641</v>
      </c>
      <c r="H5" s="75">
        <v>9000000</v>
      </c>
      <c r="I5" s="76" t="s">
        <v>222</v>
      </c>
      <c r="J5" s="75">
        <v>0</v>
      </c>
      <c r="K5" s="76" t="s">
        <v>448</v>
      </c>
    </row>
    <row r="6" spans="1:11" ht="24.75" customHeight="1">
      <c r="A6" s="77">
        <v>1</v>
      </c>
      <c r="B6" s="78"/>
      <c r="C6" s="79"/>
      <c r="D6" s="79"/>
      <c r="E6" s="79"/>
      <c r="F6" s="78"/>
      <c r="G6" s="78"/>
      <c r="H6" s="79"/>
      <c r="I6" s="80"/>
      <c r="J6" s="79"/>
      <c r="K6" s="80"/>
    </row>
    <row r="7" spans="1:11" ht="24.75" customHeight="1">
      <c r="A7" s="77">
        <v>2</v>
      </c>
      <c r="B7" s="78"/>
      <c r="C7" s="79"/>
      <c r="D7" s="79"/>
      <c r="E7" s="79"/>
      <c r="F7" s="78"/>
      <c r="G7" s="78"/>
      <c r="H7" s="79"/>
      <c r="I7" s="80"/>
      <c r="J7" s="79"/>
      <c r="K7" s="80"/>
    </row>
    <row r="8" spans="1:11" ht="24.75" customHeight="1">
      <c r="A8" s="77">
        <v>3</v>
      </c>
      <c r="B8" s="78"/>
      <c r="C8" s="79"/>
      <c r="D8" s="79"/>
      <c r="E8" s="79"/>
      <c r="F8" s="78"/>
      <c r="G8" s="78"/>
      <c r="H8" s="79"/>
      <c r="I8" s="80"/>
      <c r="J8" s="79"/>
      <c r="K8" s="80"/>
    </row>
    <row r="9" spans="1:11" ht="24.75" customHeight="1">
      <c r="A9" s="77">
        <v>4</v>
      </c>
      <c r="B9" s="78"/>
      <c r="C9" s="79"/>
      <c r="D9" s="79"/>
      <c r="E9" s="79"/>
      <c r="F9" s="78"/>
      <c r="G9" s="78"/>
      <c r="H9" s="79"/>
      <c r="I9" s="80"/>
      <c r="J9" s="79"/>
      <c r="K9" s="80"/>
    </row>
    <row r="10" spans="1:11" ht="24.75" customHeight="1">
      <c r="A10" s="77">
        <v>5</v>
      </c>
      <c r="B10" s="78"/>
      <c r="C10" s="79"/>
      <c r="D10" s="79"/>
      <c r="E10" s="79"/>
      <c r="F10" s="78"/>
      <c r="G10" s="78"/>
      <c r="H10" s="79"/>
      <c r="I10" s="80"/>
      <c r="J10" s="79"/>
      <c r="K10" s="80"/>
    </row>
    <row r="11" spans="1:11" ht="24.75" customHeight="1">
      <c r="A11" s="77">
        <v>6</v>
      </c>
      <c r="B11" s="78"/>
      <c r="C11" s="79"/>
      <c r="D11" s="79"/>
      <c r="E11" s="79"/>
      <c r="F11" s="78"/>
      <c r="G11" s="78"/>
      <c r="H11" s="79"/>
      <c r="I11" s="80"/>
      <c r="J11" s="79"/>
      <c r="K11" s="80"/>
    </row>
    <row r="12" spans="1:11" ht="24.75" customHeight="1">
      <c r="A12" s="77">
        <v>7</v>
      </c>
      <c r="B12" s="78"/>
      <c r="C12" s="79"/>
      <c r="D12" s="79"/>
      <c r="E12" s="79"/>
      <c r="F12" s="78"/>
      <c r="G12" s="78"/>
      <c r="H12" s="79"/>
      <c r="I12" s="80"/>
      <c r="J12" s="79"/>
      <c r="K12" s="80"/>
    </row>
    <row r="13" spans="1:11" ht="24.75" customHeight="1">
      <c r="A13" s="77">
        <v>8</v>
      </c>
      <c r="B13" s="78"/>
      <c r="C13" s="79"/>
      <c r="D13" s="79"/>
      <c r="E13" s="79"/>
      <c r="F13" s="78"/>
      <c r="G13" s="78"/>
      <c r="H13" s="79"/>
      <c r="I13" s="80"/>
      <c r="J13" s="79"/>
      <c r="K13" s="80"/>
    </row>
    <row r="14" spans="1:11" ht="24.75" customHeight="1">
      <c r="A14" s="77">
        <v>9</v>
      </c>
      <c r="B14" s="78"/>
      <c r="C14" s="79"/>
      <c r="D14" s="79"/>
      <c r="E14" s="79"/>
      <c r="F14" s="78"/>
      <c r="G14" s="78"/>
      <c r="H14" s="79"/>
      <c r="I14" s="80"/>
      <c r="J14" s="79"/>
      <c r="K14" s="80"/>
    </row>
    <row r="15" spans="1:11" ht="24.75" customHeight="1">
      <c r="A15" s="77">
        <v>10</v>
      </c>
      <c r="B15" s="78"/>
      <c r="C15" s="79"/>
      <c r="D15" s="79"/>
      <c r="E15" s="79"/>
      <c r="F15" s="78"/>
      <c r="G15" s="78"/>
      <c r="H15" s="79"/>
      <c r="I15" s="80"/>
      <c r="J15" s="79"/>
      <c r="K15" s="80"/>
    </row>
    <row r="16" spans="1:11" ht="24.75" customHeight="1">
      <c r="A16" s="77">
        <v>11</v>
      </c>
      <c r="B16" s="78"/>
      <c r="C16" s="79"/>
      <c r="D16" s="79"/>
      <c r="E16" s="79"/>
      <c r="F16" s="78"/>
      <c r="G16" s="78"/>
      <c r="H16" s="79"/>
      <c r="I16" s="80"/>
      <c r="J16" s="79"/>
      <c r="K16" s="80"/>
    </row>
    <row r="17" spans="1:11" ht="24.75" customHeight="1">
      <c r="A17" s="77">
        <v>12</v>
      </c>
      <c r="B17" s="78"/>
      <c r="C17" s="79"/>
      <c r="D17" s="79"/>
      <c r="E17" s="79"/>
      <c r="F17" s="78"/>
      <c r="G17" s="78"/>
      <c r="H17" s="79"/>
      <c r="I17" s="80"/>
      <c r="J17" s="79"/>
      <c r="K17" s="80"/>
    </row>
    <row r="18" spans="1:11" ht="24.75" customHeight="1">
      <c r="A18" s="77">
        <v>13</v>
      </c>
      <c r="B18" s="78"/>
      <c r="C18" s="79"/>
      <c r="D18" s="79"/>
      <c r="E18" s="79"/>
      <c r="F18" s="78"/>
      <c r="G18" s="78"/>
      <c r="H18" s="79"/>
      <c r="I18" s="80"/>
      <c r="J18" s="79"/>
      <c r="K18" s="80"/>
    </row>
    <row r="19" spans="1:11" ht="24.75" customHeight="1">
      <c r="A19" s="9" t="s">
        <v>405</v>
      </c>
      <c r="B19" s="81"/>
      <c r="C19" s="82">
        <f>SUM(C5:C18)</f>
        <v>10000000</v>
      </c>
      <c r="D19" s="82">
        <f>SUM(D5:D18)</f>
        <v>1000000</v>
      </c>
      <c r="E19" s="82">
        <f>SUM(E5:E18)</f>
        <v>9000000</v>
      </c>
      <c r="F19" s="81"/>
      <c r="G19" s="81"/>
      <c r="H19" s="82">
        <f>SUM(H5:H18)</f>
        <v>9000000</v>
      </c>
      <c r="I19" s="83"/>
      <c r="J19" s="82">
        <f>SUM(J5:J18)</f>
        <v>0</v>
      </c>
      <c r="K19" s="83"/>
    </row>
  </sheetData>
  <sheetProtection/>
  <mergeCells count="4">
    <mergeCell ref="B3:B4"/>
    <mergeCell ref="A3:A4"/>
    <mergeCell ref="C3:E3"/>
    <mergeCell ref="F3:K3"/>
  </mergeCells>
  <printOptions horizontalCentered="1"/>
  <pageMargins left="0.7874015748031497" right="0.7874015748031497" top="0.7874015748031497" bottom="0.7874015748031497" header="0.5118110236220472" footer="0.5118110236220472"/>
  <pageSetup fitToHeight="0" fitToWidth="1" horizontalDpi="300" verticalDpi="300" orientation="landscape" paperSize="9" r:id="rId1"/>
  <headerFooter alignWithMargins="0">
    <oddFooter>&amp;C-21-</oddFoot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H29"/>
  <sheetViews>
    <sheetView view="pageBreakPreview" zoomScaleSheetLayoutView="100" zoomScalePageLayoutView="0" workbookViewId="0" topLeftCell="A18">
      <selection activeCell="A24" sqref="A24:IV24"/>
    </sheetView>
  </sheetViews>
  <sheetFormatPr defaultColWidth="9" defaultRowHeight="14.25"/>
  <cols>
    <col min="1" max="8" width="11.09765625" style="42" customWidth="1"/>
    <col min="9" max="11" width="12.59765625" style="42" customWidth="1"/>
    <col min="12" max="16384" width="9" style="42" customWidth="1"/>
  </cols>
  <sheetData>
    <row r="1" spans="1:8" ht="19.5" customHeight="1">
      <c r="A1" s="8" t="s">
        <v>141</v>
      </c>
      <c r="B1" s="8"/>
      <c r="C1" s="8"/>
      <c r="D1" s="8"/>
      <c r="E1" s="8"/>
      <c r="F1" s="8"/>
      <c r="G1" s="8"/>
      <c r="H1" s="8"/>
    </row>
    <row r="2" spans="1:8" ht="19.5" customHeight="1">
      <c r="A2" s="8" t="s">
        <v>151</v>
      </c>
      <c r="B2" s="8"/>
      <c r="C2" s="8"/>
      <c r="D2" s="8"/>
      <c r="E2" s="8"/>
      <c r="F2" s="8"/>
      <c r="G2" s="8"/>
      <c r="H2" s="8"/>
    </row>
    <row r="3" spans="1:8" ht="36" customHeight="1">
      <c r="A3" s="573" t="s">
        <v>223</v>
      </c>
      <c r="B3" s="574"/>
      <c r="C3" s="61" t="s">
        <v>224</v>
      </c>
      <c r="D3" s="62" t="s">
        <v>225</v>
      </c>
      <c r="E3" s="575" t="s">
        <v>223</v>
      </c>
      <c r="F3" s="574"/>
      <c r="G3" s="61" t="s">
        <v>224</v>
      </c>
      <c r="H3" s="46" t="s">
        <v>225</v>
      </c>
    </row>
    <row r="4" spans="1:8" ht="36" customHeight="1">
      <c r="A4" s="561" t="s">
        <v>368</v>
      </c>
      <c r="B4" s="562"/>
      <c r="C4" s="63" t="s">
        <v>519</v>
      </c>
      <c r="D4" s="64" t="s">
        <v>226</v>
      </c>
      <c r="E4" s="564" t="s">
        <v>369</v>
      </c>
      <c r="F4" s="562"/>
      <c r="G4" s="63" t="s">
        <v>519</v>
      </c>
      <c r="H4" s="46" t="s">
        <v>519</v>
      </c>
    </row>
    <row r="5" spans="1:8" ht="36" customHeight="1">
      <c r="A5" s="561" t="s">
        <v>370</v>
      </c>
      <c r="B5" s="562"/>
      <c r="C5" s="63" t="s">
        <v>448</v>
      </c>
      <c r="D5" s="64" t="s">
        <v>226</v>
      </c>
      <c r="E5" s="564" t="s">
        <v>371</v>
      </c>
      <c r="F5" s="562"/>
      <c r="G5" s="63" t="s">
        <v>519</v>
      </c>
      <c r="H5" s="46" t="s">
        <v>519</v>
      </c>
    </row>
    <row r="6" spans="1:8" ht="36" customHeight="1">
      <c r="A6" s="563" t="s">
        <v>227</v>
      </c>
      <c r="B6" s="562"/>
      <c r="C6" s="63" t="s">
        <v>228</v>
      </c>
      <c r="D6" s="62" t="s">
        <v>229</v>
      </c>
      <c r="E6" s="559" t="s">
        <v>737</v>
      </c>
      <c r="F6" s="560"/>
      <c r="G6" s="63" t="s">
        <v>186</v>
      </c>
      <c r="H6" s="46" t="s">
        <v>519</v>
      </c>
    </row>
    <row r="7" spans="1:8" ht="36" customHeight="1">
      <c r="A7" s="561" t="s">
        <v>372</v>
      </c>
      <c r="B7" s="562"/>
      <c r="C7" s="63" t="s">
        <v>519</v>
      </c>
      <c r="D7" s="64" t="s">
        <v>226</v>
      </c>
      <c r="E7" s="565" t="s">
        <v>754</v>
      </c>
      <c r="F7" s="566"/>
      <c r="G7" s="63" t="s">
        <v>519</v>
      </c>
      <c r="H7" s="46" t="s">
        <v>519</v>
      </c>
    </row>
    <row r="8" spans="1:8" ht="36" customHeight="1">
      <c r="A8" s="561" t="s">
        <v>230</v>
      </c>
      <c r="B8" s="562"/>
      <c r="C8" s="63" t="s">
        <v>519</v>
      </c>
      <c r="D8" s="64" t="s">
        <v>226</v>
      </c>
      <c r="E8" s="567" t="s">
        <v>231</v>
      </c>
      <c r="F8" s="562"/>
      <c r="G8" s="63" t="s">
        <v>519</v>
      </c>
      <c r="H8" s="45" t="s">
        <v>226</v>
      </c>
    </row>
    <row r="9" spans="1:8" ht="36" customHeight="1">
      <c r="A9" s="561" t="s">
        <v>373</v>
      </c>
      <c r="B9" s="562"/>
      <c r="C9" s="63" t="s">
        <v>519</v>
      </c>
      <c r="D9" s="64" t="s">
        <v>226</v>
      </c>
      <c r="E9" s="564" t="s">
        <v>374</v>
      </c>
      <c r="F9" s="562"/>
      <c r="G9" s="63" t="s">
        <v>519</v>
      </c>
      <c r="H9" s="45" t="s">
        <v>226</v>
      </c>
    </row>
    <row r="10" spans="1:8" ht="36" customHeight="1">
      <c r="A10" s="561" t="s">
        <v>375</v>
      </c>
      <c r="B10" s="562"/>
      <c r="C10" s="63" t="s">
        <v>519</v>
      </c>
      <c r="D10" s="64" t="s">
        <v>226</v>
      </c>
      <c r="E10" s="564" t="s">
        <v>624</v>
      </c>
      <c r="F10" s="562"/>
      <c r="G10" s="63" t="s">
        <v>519</v>
      </c>
      <c r="H10" s="46" t="s">
        <v>519</v>
      </c>
    </row>
    <row r="11" spans="1:8" ht="36" customHeight="1">
      <c r="A11" s="561" t="s">
        <v>376</v>
      </c>
      <c r="B11" s="562"/>
      <c r="C11" s="63" t="s">
        <v>519</v>
      </c>
      <c r="D11" s="62" t="s">
        <v>519</v>
      </c>
      <c r="E11" s="559" t="s">
        <v>777</v>
      </c>
      <c r="F11" s="560"/>
      <c r="G11" s="63" t="s">
        <v>519</v>
      </c>
      <c r="H11" s="46" t="s">
        <v>519</v>
      </c>
    </row>
    <row r="12" spans="1:8" ht="36" customHeight="1">
      <c r="A12" s="561" t="s">
        <v>377</v>
      </c>
      <c r="B12" s="562"/>
      <c r="C12" s="63" t="s">
        <v>519</v>
      </c>
      <c r="D12" s="62" t="s">
        <v>519</v>
      </c>
      <c r="E12" s="569" t="s">
        <v>651</v>
      </c>
      <c r="F12" s="570"/>
      <c r="G12" s="63" t="s">
        <v>448</v>
      </c>
      <c r="H12" s="46" t="s">
        <v>519</v>
      </c>
    </row>
    <row r="13" spans="1:8" ht="19.5" customHeight="1">
      <c r="A13" s="8"/>
      <c r="B13" s="8"/>
      <c r="C13" s="8"/>
      <c r="D13" s="8"/>
      <c r="E13" s="8"/>
      <c r="F13" s="8"/>
      <c r="G13" s="8"/>
      <c r="H13" s="8"/>
    </row>
    <row r="14" spans="1:8" ht="19.5" customHeight="1">
      <c r="A14" s="8" t="s">
        <v>232</v>
      </c>
      <c r="B14" s="8"/>
      <c r="C14" s="8"/>
      <c r="D14" s="8"/>
      <c r="E14" s="8"/>
      <c r="F14" s="8"/>
      <c r="G14" s="8"/>
      <c r="H14" s="8"/>
    </row>
    <row r="15" spans="1:8" ht="19.5" customHeight="1">
      <c r="A15" s="561" t="s">
        <v>233</v>
      </c>
      <c r="B15" s="562"/>
      <c r="C15" s="568"/>
      <c r="D15" s="576"/>
      <c r="E15" s="579" t="s">
        <v>234</v>
      </c>
      <c r="F15" s="562"/>
      <c r="G15" s="584" t="s">
        <v>631</v>
      </c>
      <c r="H15" s="585"/>
    </row>
    <row r="16" spans="1:8" ht="19.5" customHeight="1">
      <c r="A16" s="561" t="s">
        <v>235</v>
      </c>
      <c r="B16" s="562"/>
      <c r="C16" s="577" t="s">
        <v>631</v>
      </c>
      <c r="D16" s="578"/>
      <c r="E16" s="8"/>
      <c r="F16" s="8"/>
      <c r="G16" s="8"/>
      <c r="H16" s="8"/>
    </row>
    <row r="17" spans="1:8" ht="19.5" customHeight="1">
      <c r="A17" s="8"/>
      <c r="B17" s="8"/>
      <c r="C17" s="8"/>
      <c r="D17" s="8"/>
      <c r="E17" s="8"/>
      <c r="F17" s="8"/>
      <c r="G17" s="8"/>
      <c r="H17" s="8"/>
    </row>
    <row r="18" spans="1:8" ht="19.5" customHeight="1">
      <c r="A18" s="8" t="s">
        <v>738</v>
      </c>
      <c r="B18" s="8"/>
      <c r="C18" s="8"/>
      <c r="D18" s="8"/>
      <c r="E18" s="8"/>
      <c r="F18" s="8"/>
      <c r="G18" s="8"/>
      <c r="H18" s="8"/>
    </row>
    <row r="19" spans="1:8" s="65" customFormat="1" ht="30" customHeight="1">
      <c r="A19" s="586"/>
      <c r="B19" s="586"/>
      <c r="C19" s="14" t="s">
        <v>378</v>
      </c>
      <c r="D19" s="14" t="s">
        <v>379</v>
      </c>
      <c r="E19" s="17" t="s">
        <v>236</v>
      </c>
      <c r="F19" s="15" t="s">
        <v>237</v>
      </c>
      <c r="G19" s="18" t="s">
        <v>718</v>
      </c>
      <c r="H19" s="16" t="s">
        <v>238</v>
      </c>
    </row>
    <row r="20" spans="1:8" s="65" customFormat="1" ht="30" customHeight="1">
      <c r="A20" s="571" t="s">
        <v>755</v>
      </c>
      <c r="B20" s="572"/>
      <c r="C20" s="14" t="s">
        <v>239</v>
      </c>
      <c r="D20" s="14"/>
      <c r="E20" s="18" t="s">
        <v>240</v>
      </c>
      <c r="F20" s="15" t="s">
        <v>240</v>
      </c>
      <c r="G20" s="66"/>
      <c r="H20" s="16" t="s">
        <v>519</v>
      </c>
    </row>
    <row r="21" spans="1:8" s="65" customFormat="1" ht="30" customHeight="1">
      <c r="A21" s="572" t="s">
        <v>719</v>
      </c>
      <c r="B21" s="572"/>
      <c r="C21" s="14" t="s">
        <v>239</v>
      </c>
      <c r="D21" s="14"/>
      <c r="E21" s="18" t="s">
        <v>240</v>
      </c>
      <c r="F21" s="15" t="s">
        <v>240</v>
      </c>
      <c r="G21" s="66"/>
      <c r="H21" s="16" t="s">
        <v>519</v>
      </c>
    </row>
    <row r="22" spans="1:8" s="65" customFormat="1" ht="30" customHeight="1">
      <c r="A22" s="572" t="s">
        <v>720</v>
      </c>
      <c r="B22" s="572"/>
      <c r="C22" s="14" t="s">
        <v>239</v>
      </c>
      <c r="D22" s="14"/>
      <c r="E22" s="18" t="s">
        <v>240</v>
      </c>
      <c r="F22" s="15" t="s">
        <v>240</v>
      </c>
      <c r="G22" s="67"/>
      <c r="H22" s="16" t="s">
        <v>519</v>
      </c>
    </row>
    <row r="23" spans="1:8" s="65" customFormat="1" ht="30" customHeight="1">
      <c r="A23" s="572" t="s">
        <v>721</v>
      </c>
      <c r="B23" s="572"/>
      <c r="C23" s="14" t="s">
        <v>239</v>
      </c>
      <c r="D23" s="14"/>
      <c r="E23" s="18" t="s">
        <v>240</v>
      </c>
      <c r="F23" s="15" t="s">
        <v>240</v>
      </c>
      <c r="G23" s="66"/>
      <c r="H23" s="16" t="s">
        <v>519</v>
      </c>
    </row>
    <row r="24" spans="1:8" ht="12">
      <c r="A24" s="39" t="s">
        <v>241</v>
      </c>
      <c r="B24" s="8"/>
      <c r="C24" s="8"/>
      <c r="D24" s="8"/>
      <c r="E24" s="8"/>
      <c r="F24" s="8"/>
      <c r="G24" s="8"/>
      <c r="H24" s="8"/>
    </row>
    <row r="25" spans="1:8" ht="12">
      <c r="A25" s="39" t="s">
        <v>242</v>
      </c>
      <c r="B25" s="8"/>
      <c r="C25" s="8"/>
      <c r="D25" s="8"/>
      <c r="E25" s="8"/>
      <c r="F25" s="8"/>
      <c r="G25" s="8"/>
      <c r="H25" s="8"/>
    </row>
    <row r="26" spans="1:8" ht="19.5" customHeight="1">
      <c r="A26" s="580" t="s">
        <v>765</v>
      </c>
      <c r="B26" s="581"/>
      <c r="C26" s="581"/>
      <c r="D26" s="581"/>
      <c r="E26" s="581"/>
      <c r="F26" s="581"/>
      <c r="G26" s="581"/>
      <c r="H26" s="581"/>
    </row>
    <row r="27" spans="1:8" ht="19.5" customHeight="1">
      <c r="A27" s="8" t="s">
        <v>243</v>
      </c>
      <c r="B27" s="8"/>
      <c r="C27" s="8"/>
      <c r="D27" s="8"/>
      <c r="E27" s="8"/>
      <c r="F27" s="8"/>
      <c r="G27" s="8"/>
      <c r="H27" s="8"/>
    </row>
    <row r="28" spans="1:8" ht="19.5" customHeight="1">
      <c r="A28" s="561" t="s">
        <v>244</v>
      </c>
      <c r="B28" s="561"/>
      <c r="C28" s="68" t="s">
        <v>519</v>
      </c>
      <c r="D28" s="568" t="s">
        <v>620</v>
      </c>
      <c r="E28" s="561"/>
      <c r="F28" s="68" t="s">
        <v>519</v>
      </c>
      <c r="G28" s="52"/>
      <c r="H28" s="53"/>
    </row>
    <row r="29" spans="1:8" ht="19.5" customHeight="1">
      <c r="A29" s="582" t="s">
        <v>621</v>
      </c>
      <c r="B29" s="582"/>
      <c r="C29" s="69" t="s">
        <v>519</v>
      </c>
      <c r="D29" s="70" t="s">
        <v>622</v>
      </c>
      <c r="E29" s="582"/>
      <c r="F29" s="583"/>
      <c r="G29" s="71" t="s">
        <v>623</v>
      </c>
      <c r="H29" s="72" t="s">
        <v>519</v>
      </c>
    </row>
    <row r="30" ht="19.5" customHeight="1"/>
    <row r="31" ht="19.5" customHeight="1"/>
  </sheetData>
  <sheetProtection/>
  <mergeCells count="36">
    <mergeCell ref="A8:B8"/>
    <mergeCell ref="E9:F9"/>
    <mergeCell ref="A26:H26"/>
    <mergeCell ref="A29:B29"/>
    <mergeCell ref="E29:F29"/>
    <mergeCell ref="G15:H15"/>
    <mergeCell ref="A19:B19"/>
    <mergeCell ref="A23:B23"/>
    <mergeCell ref="A11:B11"/>
    <mergeCell ref="A28:B28"/>
    <mergeCell ref="A3:B3"/>
    <mergeCell ref="E3:F3"/>
    <mergeCell ref="C15:D15"/>
    <mergeCell ref="C16:D16"/>
    <mergeCell ref="E5:F5"/>
    <mergeCell ref="A10:B10"/>
    <mergeCell ref="E10:F10"/>
    <mergeCell ref="A16:B16"/>
    <mergeCell ref="A15:B15"/>
    <mergeCell ref="E15:F15"/>
    <mergeCell ref="D28:E28"/>
    <mergeCell ref="E12:F12"/>
    <mergeCell ref="A20:B20"/>
    <mergeCell ref="A21:B21"/>
    <mergeCell ref="A12:B12"/>
    <mergeCell ref="A22:B22"/>
    <mergeCell ref="E11:F11"/>
    <mergeCell ref="A4:B4"/>
    <mergeCell ref="A5:B5"/>
    <mergeCell ref="A6:B6"/>
    <mergeCell ref="A7:B7"/>
    <mergeCell ref="E4:F4"/>
    <mergeCell ref="E6:F6"/>
    <mergeCell ref="E7:F7"/>
    <mergeCell ref="E8:F8"/>
    <mergeCell ref="A9:B9"/>
  </mergeCells>
  <printOptions horizontalCentered="1"/>
  <pageMargins left="0.5905511811023623" right="0.5905511811023623" top="0.7874015748031497" bottom="0.5905511811023623" header="0.5118110236220472" footer="0.5118110236220472"/>
  <pageSetup fitToHeight="1" fitToWidth="1" horizontalDpi="300" verticalDpi="300" orientation="portrait" paperSize="9" scale="99" r:id="rId1"/>
  <headerFooter alignWithMargins="0">
    <oddFooter>&amp;C-22-</oddFooter>
  </headerFooter>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F25"/>
  <sheetViews>
    <sheetView view="pageBreakPreview" zoomScaleSheetLayoutView="100" zoomScalePageLayoutView="0" workbookViewId="0" topLeftCell="A13">
      <selection activeCell="B22" sqref="B22:D22"/>
    </sheetView>
  </sheetViews>
  <sheetFormatPr defaultColWidth="9" defaultRowHeight="14.25"/>
  <cols>
    <col min="1" max="1" width="15.3984375" style="42" customWidth="1"/>
    <col min="2" max="4" width="7.59765625" style="42" customWidth="1"/>
    <col min="5" max="5" width="20.09765625" style="42" customWidth="1"/>
    <col min="6" max="6" width="30.296875" style="42" customWidth="1"/>
    <col min="7" max="7" width="11.09765625" style="42" customWidth="1"/>
    <col min="8" max="10" width="12.59765625" style="42" customWidth="1"/>
    <col min="11" max="16384" width="9" style="42" customWidth="1"/>
  </cols>
  <sheetData>
    <row r="1" spans="1:6" ht="18.75" customHeight="1">
      <c r="A1" s="8" t="s">
        <v>736</v>
      </c>
      <c r="B1" s="8"/>
      <c r="C1" s="8"/>
      <c r="D1" s="8"/>
      <c r="E1" s="8"/>
      <c r="F1" s="8"/>
    </row>
    <row r="2" spans="1:6" ht="18.75" customHeight="1">
      <c r="A2" s="590"/>
      <c r="B2" s="591"/>
      <c r="C2" s="591"/>
      <c r="D2" s="591"/>
      <c r="E2" s="591"/>
      <c r="F2" s="592"/>
    </row>
    <row r="3" spans="1:6" ht="18.75" customHeight="1">
      <c r="A3" s="593"/>
      <c r="B3" s="594"/>
      <c r="C3" s="594"/>
      <c r="D3" s="594"/>
      <c r="E3" s="594"/>
      <c r="F3" s="595"/>
    </row>
    <row r="4" spans="1:6" ht="18.75" customHeight="1">
      <c r="A4" s="596"/>
      <c r="B4" s="597"/>
      <c r="C4" s="597"/>
      <c r="D4" s="597"/>
      <c r="E4" s="597"/>
      <c r="F4" s="598"/>
    </row>
    <row r="5" spans="1:6" ht="18.75" customHeight="1">
      <c r="A5" s="8"/>
      <c r="B5" s="8"/>
      <c r="C5" s="8"/>
      <c r="D5" s="8"/>
      <c r="E5" s="8"/>
      <c r="F5" s="8"/>
    </row>
    <row r="6" spans="1:6" ht="18.75" customHeight="1">
      <c r="A6" s="8" t="s">
        <v>605</v>
      </c>
      <c r="B6" s="8"/>
      <c r="C6" s="8"/>
      <c r="D6" s="8"/>
      <c r="E6" s="8"/>
      <c r="F6" s="8"/>
    </row>
    <row r="7" spans="1:6" ht="18.75" customHeight="1">
      <c r="A7" s="46" t="s">
        <v>553</v>
      </c>
      <c r="B7" s="573" t="s">
        <v>245</v>
      </c>
      <c r="C7" s="573"/>
      <c r="D7" s="573"/>
      <c r="E7" s="573"/>
      <c r="F7" s="573"/>
    </row>
    <row r="8" spans="1:6" ht="18.75" customHeight="1">
      <c r="A8" s="589"/>
      <c r="B8" s="47" t="s">
        <v>246</v>
      </c>
      <c r="C8" s="48"/>
      <c r="D8" s="48"/>
      <c r="E8" s="48"/>
      <c r="F8" s="49"/>
    </row>
    <row r="9" spans="1:6" ht="18.75" customHeight="1">
      <c r="A9" s="589"/>
      <c r="B9" s="599"/>
      <c r="C9" s="600"/>
      <c r="D9" s="600"/>
      <c r="E9" s="600"/>
      <c r="F9" s="601"/>
    </row>
    <row r="10" spans="1:6" ht="18.75" customHeight="1">
      <c r="A10" s="589"/>
      <c r="B10" s="50" t="s">
        <v>247</v>
      </c>
      <c r="C10" s="19"/>
      <c r="D10" s="19"/>
      <c r="E10" s="19"/>
      <c r="F10" s="51"/>
    </row>
    <row r="11" spans="1:6" ht="18.75" customHeight="1">
      <c r="A11" s="589"/>
      <c r="B11" s="602"/>
      <c r="C11" s="435"/>
      <c r="D11" s="435"/>
      <c r="E11" s="435"/>
      <c r="F11" s="436"/>
    </row>
    <row r="12" spans="1:6" ht="18.75" customHeight="1">
      <c r="A12" s="589"/>
      <c r="B12" s="47" t="s">
        <v>248</v>
      </c>
      <c r="C12" s="48"/>
      <c r="D12" s="48"/>
      <c r="E12" s="48"/>
      <c r="F12" s="49"/>
    </row>
    <row r="13" spans="1:6" ht="18.75" customHeight="1">
      <c r="A13" s="589"/>
      <c r="B13" s="593"/>
      <c r="C13" s="594"/>
      <c r="D13" s="594"/>
      <c r="E13" s="594"/>
      <c r="F13" s="595"/>
    </row>
    <row r="14" spans="1:6" ht="18.75" customHeight="1">
      <c r="A14" s="589"/>
      <c r="B14" s="596"/>
      <c r="C14" s="597"/>
      <c r="D14" s="597"/>
      <c r="E14" s="597"/>
      <c r="F14" s="598"/>
    </row>
    <row r="15" spans="1:6" ht="18.75" customHeight="1">
      <c r="A15" s="8"/>
      <c r="B15" s="8"/>
      <c r="C15" s="8"/>
      <c r="D15" s="8"/>
      <c r="E15" s="8"/>
      <c r="F15" s="8"/>
    </row>
    <row r="16" spans="1:6" ht="18.75" customHeight="1">
      <c r="A16" s="8" t="s">
        <v>249</v>
      </c>
      <c r="B16" s="8"/>
      <c r="C16" s="8"/>
      <c r="D16" s="8"/>
      <c r="E16" s="8"/>
      <c r="F16" s="8"/>
    </row>
    <row r="17" spans="1:6" ht="37.5" customHeight="1">
      <c r="A17" s="603" t="s">
        <v>783</v>
      </c>
      <c r="B17" s="605" t="s">
        <v>250</v>
      </c>
      <c r="C17" s="606"/>
      <c r="D17" s="606"/>
      <c r="E17" s="609" t="s">
        <v>642</v>
      </c>
      <c r="F17" s="610"/>
    </row>
    <row r="18" spans="1:6" ht="37.5" customHeight="1">
      <c r="A18" s="604"/>
      <c r="B18" s="607"/>
      <c r="C18" s="608"/>
      <c r="D18" s="608"/>
      <c r="E18" s="611" t="s">
        <v>643</v>
      </c>
      <c r="F18" s="612"/>
    </row>
    <row r="19" spans="1:6" ht="18.75" customHeight="1">
      <c r="A19" s="573" t="s">
        <v>251</v>
      </c>
      <c r="B19" s="47" t="s">
        <v>252</v>
      </c>
      <c r="C19" s="48"/>
      <c r="D19" s="48"/>
      <c r="E19" s="48"/>
      <c r="F19" s="49"/>
    </row>
    <row r="20" spans="1:6" ht="18.75" customHeight="1">
      <c r="A20" s="573"/>
      <c r="B20" s="50" t="s">
        <v>253</v>
      </c>
      <c r="C20" s="19"/>
      <c r="D20" s="19"/>
      <c r="E20" s="19"/>
      <c r="F20" s="51"/>
    </row>
    <row r="21" spans="1:6" ht="18.75" customHeight="1">
      <c r="A21" s="573"/>
      <c r="B21" s="52"/>
      <c r="C21" s="53"/>
      <c r="D21" s="53"/>
      <c r="E21" s="53"/>
      <c r="F21" s="54"/>
    </row>
    <row r="22" spans="1:6" s="339" customFormat="1" ht="22.5" customHeight="1">
      <c r="A22" s="613" t="s">
        <v>799</v>
      </c>
      <c r="B22" s="614" t="s">
        <v>800</v>
      </c>
      <c r="C22" s="614"/>
      <c r="D22" s="614"/>
      <c r="E22" s="613"/>
      <c r="F22" s="613"/>
    </row>
    <row r="23" spans="1:6" s="339" customFormat="1" ht="22.5" customHeight="1">
      <c r="A23" s="613"/>
      <c r="B23" s="615" t="s">
        <v>801</v>
      </c>
      <c r="C23" s="615"/>
      <c r="D23" s="615"/>
      <c r="E23" s="616" t="s">
        <v>802</v>
      </c>
      <c r="F23" s="616"/>
    </row>
    <row r="24" spans="1:6" ht="19.5" customHeight="1">
      <c r="A24" s="56"/>
      <c r="B24" s="57"/>
      <c r="C24" s="587"/>
      <c r="D24" s="587"/>
      <c r="E24" s="58"/>
      <c r="F24" s="58"/>
    </row>
    <row r="25" spans="1:6" ht="19.5" customHeight="1">
      <c r="A25" s="59"/>
      <c r="B25" s="60"/>
      <c r="C25" s="588"/>
      <c r="D25" s="588"/>
      <c r="E25" s="58"/>
      <c r="F25" s="58"/>
    </row>
    <row r="26" ht="19.5" customHeight="1"/>
    <row r="27" ht="19.5" customHeight="1"/>
    <row r="28" ht="19.5" customHeight="1"/>
    <row r="29" ht="19.5" customHeight="1"/>
    <row r="30" ht="19.5" customHeight="1"/>
    <row r="31" ht="19.5" customHeight="1"/>
  </sheetData>
  <sheetProtection/>
  <mergeCells count="18">
    <mergeCell ref="B17:D18"/>
    <mergeCell ref="E17:F17"/>
    <mergeCell ref="E18:F18"/>
    <mergeCell ref="A22:A23"/>
    <mergeCell ref="B22:D22"/>
    <mergeCell ref="E22:F22"/>
    <mergeCell ref="B23:D23"/>
    <mergeCell ref="E23:F23"/>
    <mergeCell ref="C24:D24"/>
    <mergeCell ref="C25:D25"/>
    <mergeCell ref="A8:A14"/>
    <mergeCell ref="B7:F7"/>
    <mergeCell ref="A19:A21"/>
    <mergeCell ref="A2:F4"/>
    <mergeCell ref="B9:F9"/>
    <mergeCell ref="B11:F11"/>
    <mergeCell ref="B13:F14"/>
    <mergeCell ref="A17:A1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&amp;C-23-</oddFooter>
  </headerFooter>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E37"/>
  <sheetViews>
    <sheetView view="pageBreakPreview" zoomScaleSheetLayoutView="100" workbookViewId="0" topLeftCell="A7">
      <selection activeCell="A11" sqref="A11:B13"/>
    </sheetView>
  </sheetViews>
  <sheetFormatPr defaultColWidth="9" defaultRowHeight="14.25"/>
  <cols>
    <col min="1" max="1" width="15.3984375" style="42" customWidth="1"/>
    <col min="2" max="3" width="7.59765625" style="42" customWidth="1"/>
    <col min="4" max="4" width="20.09765625" style="42" customWidth="1"/>
    <col min="5" max="5" width="31.296875" style="42" customWidth="1"/>
    <col min="6" max="6" width="11.09765625" style="42" customWidth="1"/>
    <col min="7" max="9" width="12.59765625" style="42" customWidth="1"/>
    <col min="10" max="16384" width="9" style="42" customWidth="1"/>
  </cols>
  <sheetData>
    <row r="1" spans="1:5" ht="18.75" customHeight="1">
      <c r="A1" s="8" t="s">
        <v>803</v>
      </c>
      <c r="B1" s="8"/>
      <c r="C1" s="8"/>
      <c r="D1" s="8"/>
      <c r="E1" s="8"/>
    </row>
    <row r="2" spans="1:5" ht="31.5" customHeight="1">
      <c r="A2" s="639" t="s">
        <v>804</v>
      </c>
      <c r="B2" s="640"/>
      <c r="C2" s="640"/>
      <c r="D2" s="640"/>
      <c r="E2" s="640"/>
    </row>
    <row r="3" spans="1:5" ht="27" customHeight="1">
      <c r="A3" s="632" t="s">
        <v>676</v>
      </c>
      <c r="B3" s="627" t="s">
        <v>677</v>
      </c>
      <c r="C3" s="628"/>
      <c r="D3" s="631" t="s">
        <v>713</v>
      </c>
      <c r="E3" s="610"/>
    </row>
    <row r="4" spans="1:5" ht="30.75" customHeight="1">
      <c r="A4" s="632"/>
      <c r="B4" s="636" t="s">
        <v>678</v>
      </c>
      <c r="C4" s="637"/>
      <c r="D4" s="629" t="s">
        <v>680</v>
      </c>
      <c r="E4" s="630"/>
    </row>
    <row r="5" spans="1:5" ht="25.5" customHeight="1">
      <c r="A5" s="45" t="s">
        <v>679</v>
      </c>
      <c r="B5" s="633" t="s">
        <v>690</v>
      </c>
      <c r="C5" s="634"/>
      <c r="D5" s="634"/>
      <c r="E5" s="635"/>
    </row>
    <row r="6" spans="1:5" ht="25.5" customHeight="1">
      <c r="A6" s="45" t="s">
        <v>681</v>
      </c>
      <c r="B6" s="633" t="s">
        <v>690</v>
      </c>
      <c r="C6" s="634"/>
      <c r="D6" s="634"/>
      <c r="E6" s="635"/>
    </row>
    <row r="7" ht="19.5" customHeight="1">
      <c r="A7" s="42" t="s">
        <v>709</v>
      </c>
    </row>
    <row r="8" ht="19.5" customHeight="1"/>
    <row r="9" spans="1:5" ht="30" customHeight="1">
      <c r="A9" s="8" t="s">
        <v>809</v>
      </c>
      <c r="B9" s="8"/>
      <c r="C9" s="8"/>
      <c r="D9" s="638" t="s">
        <v>810</v>
      </c>
      <c r="E9" s="638"/>
    </row>
    <row r="10" spans="1:5" ht="30" customHeight="1">
      <c r="A10" s="639" t="s">
        <v>827</v>
      </c>
      <c r="B10" s="640"/>
      <c r="C10" s="640"/>
      <c r="D10" s="640"/>
      <c r="E10" s="640"/>
    </row>
    <row r="11" spans="1:5" ht="22.5" customHeight="1">
      <c r="A11" s="619" t="s">
        <v>805</v>
      </c>
      <c r="B11" s="619"/>
      <c r="C11" s="620" t="s">
        <v>693</v>
      </c>
      <c r="D11" s="621"/>
      <c r="E11" s="621"/>
    </row>
    <row r="12" spans="1:5" ht="22.5" customHeight="1">
      <c r="A12" s="619"/>
      <c r="B12" s="619"/>
      <c r="C12" s="622" t="s">
        <v>692</v>
      </c>
      <c r="D12" s="623"/>
      <c r="E12" s="624"/>
    </row>
    <row r="13" spans="1:5" ht="15.75" customHeight="1">
      <c r="A13" s="619"/>
      <c r="B13" s="619"/>
      <c r="C13" s="625" t="s">
        <v>682</v>
      </c>
      <c r="D13" s="625"/>
      <c r="E13" s="625"/>
    </row>
    <row r="14" spans="1:5" ht="25.5" customHeight="1">
      <c r="A14" s="619" t="s">
        <v>806</v>
      </c>
      <c r="B14" s="619"/>
      <c r="C14" s="620" t="s">
        <v>683</v>
      </c>
      <c r="D14" s="621"/>
      <c r="E14" s="621"/>
    </row>
    <row r="15" spans="1:5" ht="26.25" customHeight="1">
      <c r="A15" s="619"/>
      <c r="B15" s="619"/>
      <c r="C15" s="625" t="s">
        <v>684</v>
      </c>
      <c r="D15" s="625"/>
      <c r="E15" s="625"/>
    </row>
    <row r="16" spans="1:5" ht="21" customHeight="1">
      <c r="A16" s="619" t="s">
        <v>807</v>
      </c>
      <c r="B16" s="619"/>
      <c r="C16" s="620" t="s">
        <v>689</v>
      </c>
      <c r="D16" s="621"/>
      <c r="E16" s="621"/>
    </row>
    <row r="17" spans="1:5" ht="21" customHeight="1">
      <c r="A17" s="619"/>
      <c r="B17" s="619"/>
      <c r="C17" s="622" t="s">
        <v>686</v>
      </c>
      <c r="D17" s="623"/>
      <c r="E17" s="624"/>
    </row>
    <row r="18" spans="1:5" ht="33.75" customHeight="1">
      <c r="A18" s="619"/>
      <c r="B18" s="619"/>
      <c r="C18" s="622" t="s">
        <v>687</v>
      </c>
      <c r="D18" s="623"/>
      <c r="E18" s="624"/>
    </row>
    <row r="19" spans="1:5" ht="21" customHeight="1">
      <c r="A19" s="619"/>
      <c r="B19" s="619"/>
      <c r="C19" s="625" t="s">
        <v>685</v>
      </c>
      <c r="D19" s="625"/>
      <c r="E19" s="625"/>
    </row>
    <row r="20" spans="1:5" ht="21" customHeight="1">
      <c r="A20" s="619" t="s">
        <v>808</v>
      </c>
      <c r="B20" s="619"/>
      <c r="C20" s="620" t="s">
        <v>688</v>
      </c>
      <c r="D20" s="621"/>
      <c r="E20" s="621"/>
    </row>
    <row r="21" spans="1:5" ht="21" customHeight="1">
      <c r="A21" s="619"/>
      <c r="B21" s="619"/>
      <c r="C21" s="625" t="s">
        <v>685</v>
      </c>
      <c r="D21" s="625"/>
      <c r="E21" s="625"/>
    </row>
    <row r="22" ht="12">
      <c r="A22" s="42" t="s">
        <v>709</v>
      </c>
    </row>
    <row r="24" spans="1:5" ht="18.75" customHeight="1">
      <c r="A24" s="8" t="s">
        <v>716</v>
      </c>
      <c r="B24" s="8"/>
      <c r="C24" s="8"/>
      <c r="D24" s="8"/>
      <c r="E24" s="8"/>
    </row>
    <row r="25" spans="1:5" ht="16.5" customHeight="1">
      <c r="A25" s="617" t="s">
        <v>717</v>
      </c>
      <c r="B25" s="618"/>
      <c r="C25" s="618"/>
      <c r="D25" s="618"/>
      <c r="E25" s="618"/>
    </row>
    <row r="26" spans="1:5" ht="22.5" customHeight="1">
      <c r="A26" s="619" t="s">
        <v>714</v>
      </c>
      <c r="B26" s="619"/>
      <c r="C26" s="620" t="s">
        <v>693</v>
      </c>
      <c r="D26" s="621"/>
      <c r="E26" s="621"/>
    </row>
    <row r="27" spans="1:5" ht="22.5" customHeight="1">
      <c r="A27" s="619"/>
      <c r="B27" s="619"/>
      <c r="C27" s="622" t="s">
        <v>692</v>
      </c>
      <c r="D27" s="623"/>
      <c r="E27" s="624"/>
    </row>
    <row r="28" spans="1:5" ht="15.75" customHeight="1">
      <c r="A28" s="619"/>
      <c r="B28" s="619"/>
      <c r="C28" s="625" t="s">
        <v>682</v>
      </c>
      <c r="D28" s="625"/>
      <c r="E28" s="625"/>
    </row>
    <row r="29" spans="1:5" ht="25.5" customHeight="1">
      <c r="A29" s="626" t="s">
        <v>761</v>
      </c>
      <c r="B29" s="626"/>
      <c r="C29" s="620" t="s">
        <v>683</v>
      </c>
      <c r="D29" s="621"/>
      <c r="E29" s="621"/>
    </row>
    <row r="30" spans="1:5" ht="52.5" customHeight="1">
      <c r="A30" s="626"/>
      <c r="B30" s="626"/>
      <c r="C30" s="625" t="s">
        <v>684</v>
      </c>
      <c r="D30" s="625"/>
      <c r="E30" s="625"/>
    </row>
    <row r="31" spans="1:5" ht="21" customHeight="1">
      <c r="A31" s="619" t="s">
        <v>694</v>
      </c>
      <c r="B31" s="619"/>
      <c r="C31" s="620" t="s">
        <v>689</v>
      </c>
      <c r="D31" s="621"/>
      <c r="E31" s="621"/>
    </row>
    <row r="32" spans="1:5" ht="21" customHeight="1">
      <c r="A32" s="619"/>
      <c r="B32" s="619"/>
      <c r="C32" s="622" t="s">
        <v>686</v>
      </c>
      <c r="D32" s="623"/>
      <c r="E32" s="624"/>
    </row>
    <row r="33" spans="1:5" ht="33.75" customHeight="1">
      <c r="A33" s="619"/>
      <c r="B33" s="619"/>
      <c r="C33" s="622" t="s">
        <v>687</v>
      </c>
      <c r="D33" s="623"/>
      <c r="E33" s="624"/>
    </row>
    <row r="34" spans="1:5" ht="21" customHeight="1">
      <c r="A34" s="619"/>
      <c r="B34" s="619"/>
      <c r="C34" s="625" t="s">
        <v>685</v>
      </c>
      <c r="D34" s="625"/>
      <c r="E34" s="625"/>
    </row>
    <row r="35" spans="1:5" ht="21" customHeight="1">
      <c r="A35" s="619" t="s">
        <v>715</v>
      </c>
      <c r="B35" s="619"/>
      <c r="C35" s="620" t="s">
        <v>695</v>
      </c>
      <c r="D35" s="621"/>
      <c r="E35" s="621"/>
    </row>
    <row r="36" spans="1:5" ht="21" customHeight="1">
      <c r="A36" s="619"/>
      <c r="B36" s="619"/>
      <c r="C36" s="625" t="s">
        <v>696</v>
      </c>
      <c r="D36" s="625"/>
      <c r="E36" s="625"/>
    </row>
    <row r="37" ht="21" customHeight="1">
      <c r="A37" s="42" t="s">
        <v>709</v>
      </c>
    </row>
  </sheetData>
  <sheetProtection/>
  <mergeCells count="41">
    <mergeCell ref="A2:E2"/>
    <mergeCell ref="A10:E10"/>
    <mergeCell ref="A20:B21"/>
    <mergeCell ref="C20:E20"/>
    <mergeCell ref="C21:E21"/>
    <mergeCell ref="C12:E12"/>
    <mergeCell ref="A14:B15"/>
    <mergeCell ref="C14:E14"/>
    <mergeCell ref="C15:E15"/>
    <mergeCell ref="A16:B19"/>
    <mergeCell ref="C16:E16"/>
    <mergeCell ref="C19:E19"/>
    <mergeCell ref="C17:E17"/>
    <mergeCell ref="C18:E18"/>
    <mergeCell ref="B4:C4"/>
    <mergeCell ref="C11:E11"/>
    <mergeCell ref="A11:B13"/>
    <mergeCell ref="C13:E13"/>
    <mergeCell ref="D9:E9"/>
    <mergeCell ref="B3:C3"/>
    <mergeCell ref="D4:E4"/>
    <mergeCell ref="D3:E3"/>
    <mergeCell ref="A3:A4"/>
    <mergeCell ref="B5:E5"/>
    <mergeCell ref="B6:E6"/>
    <mergeCell ref="A35:B36"/>
    <mergeCell ref="C35:E35"/>
    <mergeCell ref="C36:E36"/>
    <mergeCell ref="A26:B28"/>
    <mergeCell ref="C26:E26"/>
    <mergeCell ref="C27:E27"/>
    <mergeCell ref="C28:E28"/>
    <mergeCell ref="A29:B30"/>
    <mergeCell ref="C29:E29"/>
    <mergeCell ref="C30:E30"/>
    <mergeCell ref="A25:E25"/>
    <mergeCell ref="A31:B34"/>
    <mergeCell ref="C31:E31"/>
    <mergeCell ref="C32:E32"/>
    <mergeCell ref="C33:E33"/>
    <mergeCell ref="C34:E34"/>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87" r:id="rId1"/>
  <headerFooter alignWithMargins="0">
    <oddFooter>&amp;C-24-</oddFooter>
  </headerFooter>
</worksheet>
</file>

<file path=xl/worksheets/sheet26.xml><?xml version="1.0" encoding="utf-8"?>
<worksheet xmlns="http://schemas.openxmlformats.org/spreadsheetml/2006/main" xmlns:r="http://schemas.openxmlformats.org/officeDocument/2006/relationships">
  <sheetPr>
    <tabColor rgb="FFFFFF00"/>
    <pageSetUpPr fitToPage="1"/>
  </sheetPr>
  <dimension ref="A1:H35"/>
  <sheetViews>
    <sheetView view="pageBreakPreview" zoomScaleSheetLayoutView="100" workbookViewId="0" topLeftCell="A18">
      <selection activeCell="J28" sqref="J28"/>
    </sheetView>
  </sheetViews>
  <sheetFormatPr defaultColWidth="9" defaultRowHeight="14.25"/>
  <cols>
    <col min="1" max="1" width="15.3984375" style="42" customWidth="1"/>
    <col min="2" max="3" width="7.59765625" style="42" customWidth="1"/>
    <col min="4" max="4" width="20.09765625" style="42" customWidth="1"/>
    <col min="5" max="5" width="31.59765625" style="42" customWidth="1"/>
    <col min="6" max="6" width="11.09765625" style="42" customWidth="1"/>
    <col min="7" max="9" width="12.59765625" style="42" customWidth="1"/>
    <col min="10" max="16384" width="9" style="42" customWidth="1"/>
  </cols>
  <sheetData>
    <row r="1" spans="1:5" ht="18.75" customHeight="1">
      <c r="A1" s="8" t="s">
        <v>708</v>
      </c>
      <c r="B1" s="8"/>
      <c r="C1" s="8"/>
      <c r="D1" s="8"/>
      <c r="E1" s="8"/>
    </row>
    <row r="2" spans="1:5" s="29" customFormat="1" ht="19.5" customHeight="1">
      <c r="A2" s="641" t="s">
        <v>784</v>
      </c>
      <c r="B2" s="641"/>
      <c r="C2" s="641"/>
      <c r="D2" s="641"/>
      <c r="E2" s="641"/>
    </row>
    <row r="3" spans="1:5" ht="22.5" customHeight="1">
      <c r="A3" s="619" t="s">
        <v>697</v>
      </c>
      <c r="B3" s="619"/>
      <c r="C3" s="620" t="s">
        <v>693</v>
      </c>
      <c r="D3" s="621"/>
      <c r="E3" s="621"/>
    </row>
    <row r="4" spans="1:5" ht="22.5" customHeight="1">
      <c r="A4" s="619"/>
      <c r="B4" s="619"/>
      <c r="C4" s="622" t="s">
        <v>692</v>
      </c>
      <c r="D4" s="623"/>
      <c r="E4" s="624"/>
    </row>
    <row r="5" spans="1:5" ht="15.75" customHeight="1">
      <c r="A5" s="619"/>
      <c r="B5" s="619"/>
      <c r="C5" s="625" t="s">
        <v>682</v>
      </c>
      <c r="D5" s="625"/>
      <c r="E5" s="625"/>
    </row>
    <row r="6" spans="1:5" ht="25.5" customHeight="1">
      <c r="A6" s="619" t="s">
        <v>698</v>
      </c>
      <c r="B6" s="619"/>
      <c r="C6" s="620" t="s">
        <v>683</v>
      </c>
      <c r="D6" s="621"/>
      <c r="E6" s="621"/>
    </row>
    <row r="7" spans="1:5" ht="26.25" customHeight="1">
      <c r="A7" s="619"/>
      <c r="B7" s="619"/>
      <c r="C7" s="625" t="s">
        <v>684</v>
      </c>
      <c r="D7" s="625"/>
      <c r="E7" s="625"/>
    </row>
    <row r="8" spans="1:5" ht="21" customHeight="1">
      <c r="A8" s="619" t="s">
        <v>699</v>
      </c>
      <c r="B8" s="619"/>
      <c r="C8" s="620" t="s">
        <v>689</v>
      </c>
      <c r="D8" s="621"/>
      <c r="E8" s="621"/>
    </row>
    <row r="9" spans="1:5" ht="21" customHeight="1">
      <c r="A9" s="619"/>
      <c r="B9" s="619"/>
      <c r="C9" s="622" t="s">
        <v>686</v>
      </c>
      <c r="D9" s="623"/>
      <c r="E9" s="624"/>
    </row>
    <row r="10" spans="1:5" ht="33.75" customHeight="1">
      <c r="A10" s="619"/>
      <c r="B10" s="619"/>
      <c r="C10" s="622" t="s">
        <v>687</v>
      </c>
      <c r="D10" s="623"/>
      <c r="E10" s="624"/>
    </row>
    <row r="11" spans="1:5" ht="21" customHeight="1">
      <c r="A11" s="619"/>
      <c r="B11" s="619"/>
      <c r="C11" s="625" t="s">
        <v>685</v>
      </c>
      <c r="D11" s="625"/>
      <c r="E11" s="625"/>
    </row>
    <row r="12" ht="21" customHeight="1">
      <c r="A12" s="42" t="s">
        <v>709</v>
      </c>
    </row>
    <row r="14" spans="1:5" s="29" customFormat="1" ht="19.5" customHeight="1">
      <c r="A14" s="43" t="s">
        <v>760</v>
      </c>
      <c r="B14" s="43"/>
      <c r="C14" s="43"/>
      <c r="D14" s="44"/>
      <c r="E14" s="44"/>
    </row>
    <row r="15" spans="1:5" ht="20.25" customHeight="1">
      <c r="A15" s="619" t="s">
        <v>700</v>
      </c>
      <c r="B15" s="619"/>
      <c r="C15" s="620" t="s">
        <v>701</v>
      </c>
      <c r="D15" s="621"/>
      <c r="E15" s="621"/>
    </row>
    <row r="16" spans="1:5" ht="20.25" customHeight="1">
      <c r="A16" s="619"/>
      <c r="B16" s="619"/>
      <c r="C16" s="622" t="s">
        <v>702</v>
      </c>
      <c r="D16" s="623"/>
      <c r="E16" s="624"/>
    </row>
    <row r="17" spans="1:5" ht="20.25" customHeight="1">
      <c r="A17" s="619"/>
      <c r="B17" s="619"/>
      <c r="C17" s="625" t="s">
        <v>703</v>
      </c>
      <c r="D17" s="625"/>
      <c r="E17" s="625"/>
    </row>
    <row r="18" spans="1:5" ht="21" customHeight="1">
      <c r="A18" s="619" t="s">
        <v>704</v>
      </c>
      <c r="B18" s="619"/>
      <c r="C18" s="620" t="s">
        <v>705</v>
      </c>
      <c r="D18" s="621"/>
      <c r="E18" s="621"/>
    </row>
    <row r="19" spans="1:5" ht="21" customHeight="1">
      <c r="A19" s="619"/>
      <c r="B19" s="619"/>
      <c r="C19" s="622" t="s">
        <v>706</v>
      </c>
      <c r="D19" s="623"/>
      <c r="E19" s="624"/>
    </row>
    <row r="20" spans="1:5" ht="21" customHeight="1">
      <c r="A20" s="619"/>
      <c r="B20" s="619"/>
      <c r="C20" s="622" t="s">
        <v>691</v>
      </c>
      <c r="D20" s="623"/>
      <c r="E20" s="624"/>
    </row>
    <row r="21" spans="1:5" ht="21" customHeight="1">
      <c r="A21" s="619"/>
      <c r="B21" s="619"/>
      <c r="C21" s="625" t="s">
        <v>707</v>
      </c>
      <c r="D21" s="625"/>
      <c r="E21" s="625"/>
    </row>
    <row r="22" spans="1:8" s="302" customFormat="1" ht="18.75" customHeight="1">
      <c r="A22" s="301" t="s">
        <v>798</v>
      </c>
      <c r="B22" s="28"/>
      <c r="C22" s="28"/>
      <c r="D22" s="29"/>
      <c r="E22" s="29"/>
      <c r="F22" s="29"/>
      <c r="G22" s="29"/>
      <c r="H22" s="29"/>
    </row>
    <row r="23" spans="1:3" s="29" customFormat="1" ht="19.5" customHeight="1">
      <c r="A23" s="28"/>
      <c r="B23" s="28"/>
      <c r="C23" s="28"/>
    </row>
    <row r="24" spans="1:5" s="339" customFormat="1" ht="18.75" customHeight="1">
      <c r="A24" s="347" t="s">
        <v>825</v>
      </c>
      <c r="B24" s="347"/>
      <c r="C24" s="347"/>
      <c r="D24" s="347"/>
      <c r="E24" s="347"/>
    </row>
    <row r="25" spans="1:5" s="339" customFormat="1" ht="21" customHeight="1">
      <c r="A25" s="639" t="s">
        <v>826</v>
      </c>
      <c r="B25" s="640"/>
      <c r="C25" s="640"/>
      <c r="D25" s="640"/>
      <c r="E25" s="640"/>
    </row>
    <row r="26" spans="1:5" s="339" customFormat="1" ht="27" customHeight="1">
      <c r="A26" s="645" t="s">
        <v>676</v>
      </c>
      <c r="B26" s="646" t="s">
        <v>677</v>
      </c>
      <c r="C26" s="647"/>
      <c r="D26" s="648"/>
      <c r="E26" s="649"/>
    </row>
    <row r="27" spans="1:5" s="339" customFormat="1" ht="30.75" customHeight="1">
      <c r="A27" s="645"/>
      <c r="B27" s="650" t="s">
        <v>678</v>
      </c>
      <c r="C27" s="651"/>
      <c r="D27" s="652" t="s">
        <v>680</v>
      </c>
      <c r="E27" s="653"/>
    </row>
    <row r="28" spans="1:5" s="339" customFormat="1" ht="25.5" customHeight="1">
      <c r="A28" s="348" t="s">
        <v>679</v>
      </c>
      <c r="B28" s="642" t="s">
        <v>690</v>
      </c>
      <c r="C28" s="643"/>
      <c r="D28" s="643"/>
      <c r="E28" s="644"/>
    </row>
    <row r="29" spans="1:5" s="339" customFormat="1" ht="25.5" customHeight="1">
      <c r="A29" s="348" t="s">
        <v>681</v>
      </c>
      <c r="B29" s="642" t="s">
        <v>690</v>
      </c>
      <c r="C29" s="643"/>
      <c r="D29" s="643"/>
      <c r="E29" s="644"/>
    </row>
    <row r="30" spans="1:3" s="29" customFormat="1" ht="19.5" customHeight="1">
      <c r="A30" s="42"/>
      <c r="B30" s="28"/>
      <c r="C30" s="28"/>
    </row>
    <row r="31" spans="1:3" s="29" customFormat="1" ht="19.5" customHeight="1">
      <c r="A31" s="28"/>
      <c r="B31" s="28"/>
      <c r="C31" s="28"/>
    </row>
    <row r="32" spans="1:3" s="29" customFormat="1" ht="19.5" customHeight="1">
      <c r="A32" s="28"/>
      <c r="B32" s="28"/>
      <c r="C32" s="28"/>
    </row>
    <row r="33" spans="1:3" s="29" customFormat="1" ht="25.5" customHeight="1">
      <c r="A33" s="30"/>
      <c r="B33" s="28"/>
      <c r="C33" s="28"/>
    </row>
    <row r="34" spans="1:3" s="29" customFormat="1" ht="19.5" customHeight="1">
      <c r="A34" s="28"/>
      <c r="B34" s="28"/>
      <c r="C34" s="28"/>
    </row>
    <row r="35" spans="1:3" s="29" customFormat="1" ht="19.5" customHeight="1">
      <c r="A35" s="28"/>
      <c r="B35" s="28"/>
      <c r="C35" s="28"/>
    </row>
  </sheetData>
  <sheetProtection/>
  <mergeCells count="30">
    <mergeCell ref="B28:E28"/>
    <mergeCell ref="B29:E29"/>
    <mergeCell ref="A25:E25"/>
    <mergeCell ref="A26:A27"/>
    <mergeCell ref="B26:C26"/>
    <mergeCell ref="D26:E26"/>
    <mergeCell ref="B27:C27"/>
    <mergeCell ref="D27:E27"/>
    <mergeCell ref="A18:B21"/>
    <mergeCell ref="C18:E18"/>
    <mergeCell ref="C19:E19"/>
    <mergeCell ref="C20:E20"/>
    <mergeCell ref="C21:E21"/>
    <mergeCell ref="C17:E17"/>
    <mergeCell ref="C9:E9"/>
    <mergeCell ref="A15:B17"/>
    <mergeCell ref="C16:E16"/>
    <mergeCell ref="C10:E10"/>
    <mergeCell ref="A8:B11"/>
    <mergeCell ref="C8:E8"/>
    <mergeCell ref="A2:E2"/>
    <mergeCell ref="C6:E6"/>
    <mergeCell ref="A3:B5"/>
    <mergeCell ref="C3:E3"/>
    <mergeCell ref="C4:E4"/>
    <mergeCell ref="C15:E15"/>
    <mergeCell ref="C5:E5"/>
    <mergeCell ref="A6:B7"/>
    <mergeCell ref="C7:E7"/>
    <mergeCell ref="C11:E11"/>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r:id="rId1"/>
  <headerFooter alignWithMargins="0">
    <oddFooter>&amp;C-25-</oddFooter>
  </headerFooter>
</worksheet>
</file>

<file path=xl/worksheets/sheet27.xml><?xml version="1.0" encoding="utf-8"?>
<worksheet xmlns="http://schemas.openxmlformats.org/spreadsheetml/2006/main" xmlns:r="http://schemas.openxmlformats.org/officeDocument/2006/relationships">
  <sheetPr>
    <tabColor rgb="FFFFFF00"/>
    <pageSetUpPr fitToPage="1"/>
  </sheetPr>
  <dimension ref="A1:E38"/>
  <sheetViews>
    <sheetView view="pageBreakPreview" zoomScaleSheetLayoutView="100" zoomScalePageLayoutView="0" workbookViewId="0" topLeftCell="A4">
      <selection activeCell="C15" sqref="C15"/>
    </sheetView>
  </sheetViews>
  <sheetFormatPr defaultColWidth="9" defaultRowHeight="14.25"/>
  <cols>
    <col min="1" max="5" width="15.59765625" style="11" customWidth="1"/>
    <col min="6" max="16384" width="9" style="11" customWidth="1"/>
  </cols>
  <sheetData>
    <row r="1" spans="1:5" ht="19.5" customHeight="1">
      <c r="A1" s="2" t="s">
        <v>655</v>
      </c>
      <c r="B1" s="2"/>
      <c r="C1" s="2"/>
      <c r="D1" s="2"/>
      <c r="E1" s="31"/>
    </row>
    <row r="2" spans="1:5" ht="19.5" customHeight="1">
      <c r="A2" s="2" t="s">
        <v>254</v>
      </c>
      <c r="B2" s="2"/>
      <c r="C2" s="2"/>
      <c r="D2" s="2"/>
      <c r="E2" s="2"/>
    </row>
    <row r="3" spans="1:5" ht="19.5" customHeight="1">
      <c r="A3" s="32" t="s">
        <v>255</v>
      </c>
      <c r="B3" s="33"/>
      <c r="C3" s="506" t="s">
        <v>497</v>
      </c>
      <c r="D3" s="507"/>
      <c r="E3" s="2"/>
    </row>
    <row r="4" spans="1:5" ht="19.5" customHeight="1">
      <c r="A4" s="34" t="s">
        <v>256</v>
      </c>
      <c r="B4" s="35"/>
      <c r="C4" s="654"/>
      <c r="D4" s="655"/>
      <c r="E4" s="2"/>
    </row>
    <row r="5" spans="1:5" ht="19.5" customHeight="1">
      <c r="A5" s="36" t="s">
        <v>257</v>
      </c>
      <c r="B5" s="37"/>
      <c r="C5" s="654"/>
      <c r="D5" s="655"/>
      <c r="E5" s="2"/>
    </row>
    <row r="6" spans="1:5" ht="30" customHeight="1">
      <c r="A6" s="657" t="s">
        <v>675</v>
      </c>
      <c r="B6" s="658"/>
      <c r="C6" s="659" t="s">
        <v>639</v>
      </c>
      <c r="D6" s="660"/>
      <c r="E6" s="2"/>
    </row>
    <row r="7" spans="1:5" ht="19.5" customHeight="1">
      <c r="A7" s="32" t="s">
        <v>258</v>
      </c>
      <c r="B7" s="33"/>
      <c r="C7" s="506" t="s">
        <v>259</v>
      </c>
      <c r="D7" s="507"/>
      <c r="E7" s="2"/>
    </row>
    <row r="8" spans="1:5" ht="19.5" customHeight="1">
      <c r="A8" s="34" t="s">
        <v>260</v>
      </c>
      <c r="B8" s="35"/>
      <c r="C8" s="506" t="s">
        <v>261</v>
      </c>
      <c r="D8" s="507"/>
      <c r="E8" s="2"/>
    </row>
    <row r="9" spans="1:5" ht="19.5" customHeight="1">
      <c r="A9" s="36" t="s">
        <v>262</v>
      </c>
      <c r="B9" s="37"/>
      <c r="C9" s="506" t="s">
        <v>263</v>
      </c>
      <c r="D9" s="507"/>
      <c r="E9" s="2"/>
    </row>
    <row r="10" spans="1:5" ht="39.75" customHeight="1">
      <c r="A10" s="36" t="s">
        <v>264</v>
      </c>
      <c r="B10" s="37"/>
      <c r="C10" s="661"/>
      <c r="D10" s="662"/>
      <c r="E10" s="2"/>
    </row>
    <row r="11" spans="1:5" ht="19.5" customHeight="1">
      <c r="A11" s="2"/>
      <c r="B11" s="2"/>
      <c r="C11" s="2"/>
      <c r="D11" s="2"/>
      <c r="E11" s="2"/>
    </row>
    <row r="12" spans="1:5" ht="19.5" customHeight="1">
      <c r="A12" s="2" t="s">
        <v>265</v>
      </c>
      <c r="B12" s="2"/>
      <c r="C12" s="2"/>
      <c r="D12" s="2"/>
      <c r="E12" s="2"/>
    </row>
    <row r="13" spans="1:5" ht="19.5" customHeight="1">
      <c r="A13" s="2" t="s">
        <v>266</v>
      </c>
      <c r="B13" s="2"/>
      <c r="C13" s="2"/>
      <c r="D13" s="2"/>
      <c r="E13" s="2"/>
    </row>
    <row r="14" spans="1:5" ht="19.5" customHeight="1">
      <c r="A14" s="2" t="s">
        <v>267</v>
      </c>
      <c r="B14" s="2"/>
      <c r="C14" s="2"/>
      <c r="D14" s="2"/>
      <c r="E14" s="2"/>
    </row>
    <row r="15" spans="1:5" ht="19.5" customHeight="1">
      <c r="A15" s="2" t="s">
        <v>268</v>
      </c>
      <c r="B15" s="2"/>
      <c r="C15" s="2"/>
      <c r="D15" s="2"/>
      <c r="E15" s="2"/>
    </row>
    <row r="16" spans="1:5" ht="19.5" customHeight="1">
      <c r="A16" s="331" t="s">
        <v>785</v>
      </c>
      <c r="B16" s="2"/>
      <c r="C16" s="2"/>
      <c r="D16" s="2"/>
      <c r="E16" s="2"/>
    </row>
    <row r="17" spans="1:5" ht="19.5" customHeight="1">
      <c r="A17" s="2"/>
      <c r="B17" s="2"/>
      <c r="C17" s="2"/>
      <c r="D17" s="2"/>
      <c r="E17" s="2"/>
    </row>
    <row r="18" spans="1:5" ht="19.5" customHeight="1">
      <c r="A18" s="2" t="s">
        <v>269</v>
      </c>
      <c r="B18" s="2"/>
      <c r="C18" s="2"/>
      <c r="D18" s="2"/>
      <c r="E18" s="2"/>
    </row>
    <row r="19" spans="1:5" ht="19.5" customHeight="1">
      <c r="A19" s="9" t="s">
        <v>270</v>
      </c>
      <c r="B19" s="9" t="s">
        <v>271</v>
      </c>
      <c r="C19" s="9" t="s">
        <v>272</v>
      </c>
      <c r="D19" s="2"/>
      <c r="E19" s="2"/>
    </row>
    <row r="20" spans="1:5" ht="19.5" customHeight="1">
      <c r="A20" s="12"/>
      <c r="B20" s="12"/>
      <c r="C20" s="38">
        <v>0</v>
      </c>
      <c r="D20" s="2"/>
      <c r="E20" s="2"/>
    </row>
    <row r="21" spans="1:5" ht="19.5" customHeight="1">
      <c r="A21" s="12"/>
      <c r="B21" s="12"/>
      <c r="C21" s="38">
        <v>0</v>
      </c>
      <c r="D21" s="2"/>
      <c r="E21" s="2"/>
    </row>
    <row r="22" spans="1:5" ht="19.5" customHeight="1">
      <c r="A22" s="12"/>
      <c r="B22" s="12"/>
      <c r="C22" s="38">
        <v>0</v>
      </c>
      <c r="D22" s="2"/>
      <c r="E22" s="2"/>
    </row>
    <row r="23" spans="1:5" ht="19.5" customHeight="1">
      <c r="A23" s="12"/>
      <c r="B23" s="12"/>
      <c r="C23" s="38">
        <v>0</v>
      </c>
      <c r="D23" s="2"/>
      <c r="E23" s="2"/>
    </row>
    <row r="24" spans="1:5" ht="12.75">
      <c r="A24" s="39" t="s">
        <v>273</v>
      </c>
      <c r="B24" s="2"/>
      <c r="C24" s="2"/>
      <c r="D24" s="2"/>
      <c r="E24" s="2"/>
    </row>
    <row r="25" spans="1:5" ht="12.75">
      <c r="A25" s="39" t="s">
        <v>274</v>
      </c>
      <c r="B25" s="2"/>
      <c r="C25" s="2"/>
      <c r="D25" s="2"/>
      <c r="E25" s="2"/>
    </row>
    <row r="26" s="20" customFormat="1" ht="19.5" customHeight="1">
      <c r="A26" s="40" t="s">
        <v>640</v>
      </c>
    </row>
    <row r="27" spans="1:5" ht="19.5" customHeight="1">
      <c r="A27" s="2" t="s">
        <v>275</v>
      </c>
      <c r="B27" s="2"/>
      <c r="C27" s="2"/>
      <c r="D27" s="2"/>
      <c r="E27" s="2"/>
    </row>
    <row r="28" spans="1:5" ht="19.5" customHeight="1">
      <c r="A28" s="2" t="s">
        <v>276</v>
      </c>
      <c r="B28" s="2"/>
      <c r="C28" s="2"/>
      <c r="D28" s="2"/>
      <c r="E28" s="2"/>
    </row>
    <row r="29" spans="1:5" ht="19.5" customHeight="1">
      <c r="A29" s="2" t="s">
        <v>277</v>
      </c>
      <c r="B29" s="2"/>
      <c r="C29" s="2"/>
      <c r="D29" s="2"/>
      <c r="E29" s="2"/>
    </row>
    <row r="30" spans="1:5" ht="19.5" customHeight="1">
      <c r="A30" s="2" t="s">
        <v>278</v>
      </c>
      <c r="B30" s="2"/>
      <c r="C30" s="2"/>
      <c r="D30" s="2"/>
      <c r="E30" s="2"/>
    </row>
    <row r="31" spans="1:5" ht="19.5" customHeight="1">
      <c r="A31" s="2"/>
      <c r="B31" s="2"/>
      <c r="C31" s="2"/>
      <c r="D31" s="2"/>
      <c r="E31" s="2"/>
    </row>
    <row r="32" spans="1:5" ht="19.5" customHeight="1">
      <c r="A32" s="2" t="s">
        <v>279</v>
      </c>
      <c r="B32" s="2"/>
      <c r="C32" s="2"/>
      <c r="D32" s="2"/>
      <c r="E32" s="2"/>
    </row>
    <row r="33" spans="1:5" ht="39.75" customHeight="1">
      <c r="A33" s="10" t="s">
        <v>280</v>
      </c>
      <c r="B33" s="10" t="s">
        <v>735</v>
      </c>
      <c r="C33" s="9" t="s">
        <v>281</v>
      </c>
      <c r="D33" s="10" t="s">
        <v>753</v>
      </c>
      <c r="E33" s="10" t="s">
        <v>282</v>
      </c>
    </row>
    <row r="34" spans="1:5" ht="19.5" customHeight="1">
      <c r="A34" s="41">
        <v>0</v>
      </c>
      <c r="B34" s="41">
        <v>0</v>
      </c>
      <c r="C34" s="41">
        <v>0</v>
      </c>
      <c r="D34" s="41">
        <v>0</v>
      </c>
      <c r="E34" s="9" t="s">
        <v>519</v>
      </c>
    </row>
    <row r="35" spans="1:5" ht="19.5" customHeight="1">
      <c r="A35" s="2"/>
      <c r="B35" s="2"/>
      <c r="C35" s="2"/>
      <c r="D35" s="2"/>
      <c r="E35" s="2"/>
    </row>
    <row r="36" spans="1:5" ht="19.5" customHeight="1">
      <c r="A36" s="2" t="s">
        <v>283</v>
      </c>
      <c r="B36" s="2"/>
      <c r="C36" s="2"/>
      <c r="D36" s="2"/>
      <c r="E36" s="2"/>
    </row>
    <row r="37" spans="1:5" ht="19.5" customHeight="1">
      <c r="A37" s="9" t="s">
        <v>284</v>
      </c>
      <c r="B37" s="417" t="s">
        <v>285</v>
      </c>
      <c r="C37" s="417"/>
      <c r="D37" s="656" t="s">
        <v>286</v>
      </c>
      <c r="E37" s="656"/>
    </row>
    <row r="38" spans="1:5" ht="39.75" customHeight="1">
      <c r="A38" s="9"/>
      <c r="B38" s="524"/>
      <c r="C38" s="524"/>
      <c r="D38" s="524"/>
      <c r="E38" s="524"/>
    </row>
  </sheetData>
  <sheetProtection/>
  <mergeCells count="13">
    <mergeCell ref="C7:D7"/>
    <mergeCell ref="B38:C38"/>
    <mergeCell ref="D38:E38"/>
    <mergeCell ref="C3:D3"/>
    <mergeCell ref="C4:D4"/>
    <mergeCell ref="C5:D5"/>
    <mergeCell ref="B37:C37"/>
    <mergeCell ref="D37:E37"/>
    <mergeCell ref="C8:D8"/>
    <mergeCell ref="C9:D9"/>
    <mergeCell ref="A6:B6"/>
    <mergeCell ref="C6:D6"/>
    <mergeCell ref="C10:D10"/>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3" r:id="rId1"/>
  <headerFooter alignWithMargins="0">
    <oddFooter>&amp;C-26-</oddFooter>
  </headerFooter>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C34"/>
  <sheetViews>
    <sheetView view="pageBreakPreview" zoomScaleSheetLayoutView="100" zoomScalePageLayoutView="0" workbookViewId="0" topLeftCell="A19">
      <selection activeCell="F31" sqref="F31"/>
    </sheetView>
  </sheetViews>
  <sheetFormatPr defaultColWidth="9" defaultRowHeight="14.25"/>
  <cols>
    <col min="1" max="1" width="30.5" style="20" customWidth="1"/>
    <col min="2" max="2" width="53.796875" style="20" customWidth="1"/>
    <col min="3" max="3" width="7.5" style="20" customWidth="1"/>
    <col min="4" max="5" width="15.59765625" style="20" customWidth="1"/>
    <col min="6" max="16384" width="9" style="20" customWidth="1"/>
  </cols>
  <sheetData>
    <row r="1" spans="1:3" ht="19.5" customHeight="1">
      <c r="A1" s="2" t="s">
        <v>786</v>
      </c>
      <c r="B1" s="2"/>
      <c r="C1" s="2"/>
    </row>
    <row r="2" spans="1:3" ht="19.5" customHeight="1">
      <c r="A2" s="332" t="s">
        <v>787</v>
      </c>
      <c r="B2" s="2"/>
      <c r="C2" s="2"/>
    </row>
    <row r="3" spans="1:3" ht="19.5" customHeight="1">
      <c r="A3" s="21" t="s">
        <v>287</v>
      </c>
      <c r="B3" s="22" t="s">
        <v>497</v>
      </c>
      <c r="C3" s="2"/>
    </row>
    <row r="4" spans="1:3" ht="19.5" customHeight="1">
      <c r="A4" s="21" t="s">
        <v>288</v>
      </c>
      <c r="B4" s="23"/>
      <c r="C4" s="2"/>
    </row>
    <row r="5" spans="1:3" ht="19.5" customHeight="1">
      <c r="A5" s="21" t="s">
        <v>289</v>
      </c>
      <c r="B5" s="22" t="s">
        <v>652</v>
      </c>
      <c r="C5" s="2"/>
    </row>
    <row r="6" spans="1:3" ht="39.75" customHeight="1">
      <c r="A6" s="24" t="s">
        <v>290</v>
      </c>
      <c r="B6" s="25"/>
      <c r="C6" s="2"/>
    </row>
    <row r="7" spans="1:3" ht="19.5" customHeight="1">
      <c r="A7" s="21" t="s">
        <v>291</v>
      </c>
      <c r="B7" s="22" t="s">
        <v>259</v>
      </c>
      <c r="C7" s="2"/>
    </row>
    <row r="8" spans="1:3" ht="39.75" customHeight="1">
      <c r="A8" s="26" t="s">
        <v>292</v>
      </c>
      <c r="B8" s="25"/>
      <c r="C8" s="2"/>
    </row>
    <row r="9" spans="1:3" ht="19.5" customHeight="1">
      <c r="A9" s="2"/>
      <c r="B9" s="2"/>
      <c r="C9" s="2"/>
    </row>
    <row r="10" spans="1:3" s="29" customFormat="1" ht="19.5" customHeight="1">
      <c r="A10" s="28" t="s">
        <v>653</v>
      </c>
      <c r="B10" s="28"/>
      <c r="C10" s="28"/>
    </row>
    <row r="11" spans="1:3" s="29" customFormat="1" ht="19.5" customHeight="1">
      <c r="A11" s="28" t="s">
        <v>146</v>
      </c>
      <c r="B11" s="28"/>
      <c r="C11" s="28"/>
    </row>
    <row r="12" spans="1:3" s="29" customFormat="1" ht="19.5" customHeight="1">
      <c r="A12" s="28" t="s">
        <v>315</v>
      </c>
      <c r="B12" s="28"/>
      <c r="C12" s="28"/>
    </row>
    <row r="13" spans="1:3" s="29" customFormat="1" ht="19.5" customHeight="1">
      <c r="A13" s="28" t="s">
        <v>316</v>
      </c>
      <c r="B13" s="28"/>
      <c r="C13" s="28"/>
    </row>
    <row r="14" spans="1:3" s="29" customFormat="1" ht="19.5" customHeight="1">
      <c r="A14" s="28" t="s">
        <v>150</v>
      </c>
      <c r="B14" s="28"/>
      <c r="C14" s="28"/>
    </row>
    <row r="15" spans="1:3" s="29" customFormat="1" ht="19.5" customHeight="1">
      <c r="A15" s="28" t="s">
        <v>317</v>
      </c>
      <c r="B15" s="28"/>
      <c r="C15" s="28"/>
    </row>
    <row r="16" spans="1:3" s="29" customFormat="1" ht="19.5" customHeight="1">
      <c r="A16" s="28" t="s">
        <v>654</v>
      </c>
      <c r="B16" s="28"/>
      <c r="C16" s="28"/>
    </row>
    <row r="17" spans="1:3" s="29" customFormat="1" ht="19.5" customHeight="1">
      <c r="A17" s="28"/>
      <c r="B17" s="28"/>
      <c r="C17" s="28"/>
    </row>
    <row r="18" spans="1:3" s="29" customFormat="1" ht="19.5" customHeight="1">
      <c r="A18" s="28" t="s">
        <v>600</v>
      </c>
      <c r="B18" s="28"/>
      <c r="C18" s="28"/>
    </row>
    <row r="19" spans="1:3" s="29" customFormat="1" ht="19.5" customHeight="1">
      <c r="A19" s="28" t="s">
        <v>147</v>
      </c>
      <c r="B19" s="28"/>
      <c r="C19" s="28"/>
    </row>
    <row r="20" spans="1:3" s="29" customFormat="1" ht="19.5" customHeight="1">
      <c r="A20" s="28" t="s">
        <v>148</v>
      </c>
      <c r="B20" s="28"/>
      <c r="C20" s="28"/>
    </row>
    <row r="21" spans="1:3" s="29" customFormat="1" ht="19.5" customHeight="1">
      <c r="A21" s="28" t="s">
        <v>149</v>
      </c>
      <c r="B21" s="28"/>
      <c r="C21" s="28"/>
    </row>
    <row r="22" ht="19.5" customHeight="1"/>
    <row r="23" spans="1:3" s="126" customFormat="1" ht="19.5" customHeight="1">
      <c r="A23" s="340" t="s">
        <v>820</v>
      </c>
      <c r="B23" s="28"/>
      <c r="C23" s="28"/>
    </row>
    <row r="24" spans="1:3" s="11" customFormat="1" ht="41.25" customHeight="1">
      <c r="A24" s="341" t="s">
        <v>811</v>
      </c>
      <c r="B24" s="342" t="s">
        <v>497</v>
      </c>
      <c r="C24" s="2"/>
    </row>
    <row r="25" spans="1:3" s="11" customFormat="1" ht="19.5" customHeight="1">
      <c r="A25" s="663" t="s">
        <v>812</v>
      </c>
      <c r="B25" s="343" t="s">
        <v>813</v>
      </c>
      <c r="C25" s="2"/>
    </row>
    <row r="26" spans="1:3" s="11" customFormat="1" ht="19.5" customHeight="1">
      <c r="A26" s="664"/>
      <c r="B26" s="344" t="s">
        <v>814</v>
      </c>
      <c r="C26" s="2"/>
    </row>
    <row r="27" spans="1:3" s="11" customFormat="1" ht="19.5" customHeight="1">
      <c r="A27" s="665"/>
      <c r="B27" s="344" t="s">
        <v>815</v>
      </c>
      <c r="C27" s="2"/>
    </row>
    <row r="28" spans="1:3" s="11" customFormat="1" ht="39.75" customHeight="1">
      <c r="A28" s="341" t="s">
        <v>816</v>
      </c>
      <c r="B28" s="345" t="s">
        <v>817</v>
      </c>
      <c r="C28" s="2"/>
    </row>
    <row r="29" spans="1:3" s="11" customFormat="1" ht="39.75" customHeight="1">
      <c r="A29" s="341" t="s">
        <v>818</v>
      </c>
      <c r="B29" s="346" t="s">
        <v>819</v>
      </c>
      <c r="C29" s="2"/>
    </row>
    <row r="30" spans="1:3" s="29" customFormat="1" ht="19.5" customHeight="1">
      <c r="A30" s="30"/>
      <c r="B30" s="28"/>
      <c r="C30" s="28"/>
    </row>
    <row r="31" spans="1:3" s="29" customFormat="1" ht="19.5" customHeight="1">
      <c r="A31" s="340" t="s">
        <v>822</v>
      </c>
      <c r="B31" s="28"/>
      <c r="C31" s="28"/>
    </row>
    <row r="32" spans="1:3" s="29" customFormat="1" ht="19.5" customHeight="1">
      <c r="A32" s="340" t="s">
        <v>821</v>
      </c>
      <c r="B32" s="28"/>
      <c r="C32" s="28"/>
    </row>
    <row r="33" spans="1:3" s="29" customFormat="1" ht="19.5" customHeight="1">
      <c r="A33" s="340" t="s">
        <v>823</v>
      </c>
      <c r="B33" s="28"/>
      <c r="C33" s="28"/>
    </row>
    <row r="34" spans="1:3" s="29" customFormat="1" ht="19.5" customHeight="1">
      <c r="A34" s="340" t="s">
        <v>824</v>
      </c>
      <c r="B34" s="28"/>
      <c r="C34" s="28"/>
    </row>
  </sheetData>
  <sheetProtection/>
  <mergeCells count="1">
    <mergeCell ref="A25:A27"/>
  </mergeCells>
  <printOptions/>
  <pageMargins left="0.7874015748031497" right="0.7874015748031497" top="0.7874015748031497" bottom="0.7874015748031497" header="0.5118110236220472" footer="0.5118110236220472"/>
  <pageSetup fitToHeight="1" fitToWidth="1" horizontalDpi="300" verticalDpi="300" orientation="portrait" paperSize="9" scale="94" r:id="rId1"/>
  <headerFooter alignWithMargins="0">
    <oddFooter>&amp;C-27-</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AL61"/>
  <sheetViews>
    <sheetView view="pageBreakPreview" zoomScaleSheetLayoutView="100" zoomScalePageLayoutView="0" workbookViewId="0" topLeftCell="A3">
      <selection activeCell="AM3" sqref="AM3"/>
    </sheetView>
  </sheetViews>
  <sheetFormatPr defaultColWidth="9" defaultRowHeight="14.25"/>
  <cols>
    <col min="1" max="38" width="2.296875" style="251" customWidth="1"/>
    <col min="39" max="16384" width="9" style="251" customWidth="1"/>
  </cols>
  <sheetData>
    <row r="1" spans="1:38" ht="19.5" customHeight="1">
      <c r="A1" s="11" t="s">
        <v>667</v>
      </c>
      <c r="AL1" s="31"/>
    </row>
    <row r="2" ht="12" customHeight="1"/>
    <row r="3" ht="12" customHeight="1">
      <c r="A3" s="316" t="s">
        <v>348</v>
      </c>
    </row>
    <row r="4" ht="12" customHeight="1">
      <c r="A4" s="316" t="s">
        <v>349</v>
      </c>
    </row>
    <row r="5" ht="12" customHeight="1">
      <c r="A5" s="316" t="s">
        <v>350</v>
      </c>
    </row>
    <row r="6" ht="12" customHeight="1">
      <c r="A6" s="316" t="s">
        <v>775</v>
      </c>
    </row>
    <row r="7" ht="12" customHeight="1">
      <c r="A7" s="316" t="s">
        <v>776</v>
      </c>
    </row>
    <row r="8" ht="12" customHeight="1"/>
    <row r="9" ht="12" customHeight="1" thickBot="1"/>
    <row r="10" spans="2:37" ht="12" customHeight="1">
      <c r="B10" s="252"/>
      <c r="C10" s="252"/>
      <c r="D10" s="253"/>
      <c r="E10" s="376" t="s">
        <v>336</v>
      </c>
      <c r="F10" s="377"/>
      <c r="G10" s="377"/>
      <c r="H10" s="378"/>
      <c r="I10" s="254"/>
      <c r="J10" s="255"/>
      <c r="K10" s="256"/>
      <c r="L10" s="257"/>
      <c r="M10" s="252"/>
      <c r="N10" s="252"/>
      <c r="O10" s="252"/>
      <c r="P10" s="252"/>
      <c r="Q10" s="252"/>
      <c r="R10" s="252"/>
      <c r="S10" s="252"/>
      <c r="T10" s="252"/>
      <c r="U10" s="252"/>
      <c r="AK10" s="258" t="s">
        <v>416</v>
      </c>
    </row>
    <row r="11" spans="2:38" ht="12" customHeight="1">
      <c r="B11" s="252"/>
      <c r="C11" s="252"/>
      <c r="D11" s="253"/>
      <c r="E11" s="382"/>
      <c r="F11" s="383"/>
      <c r="G11" s="383"/>
      <c r="H11" s="384"/>
      <c r="I11" s="257"/>
      <c r="J11" s="252"/>
      <c r="K11" s="253"/>
      <c r="L11" s="257"/>
      <c r="M11" s="252"/>
      <c r="N11" s="252"/>
      <c r="O11" s="252"/>
      <c r="P11" s="252"/>
      <c r="Q11" s="252"/>
      <c r="R11" s="252"/>
      <c r="S11" s="252"/>
      <c r="T11" s="252"/>
      <c r="U11" s="252"/>
      <c r="AL11" s="259"/>
    </row>
    <row r="12" spans="2:38" ht="12" customHeight="1">
      <c r="B12" s="252"/>
      <c r="C12" s="252"/>
      <c r="D12" s="253"/>
      <c r="E12" s="382"/>
      <c r="F12" s="383"/>
      <c r="G12" s="383"/>
      <c r="H12" s="384"/>
      <c r="I12" s="257"/>
      <c r="J12" s="252"/>
      <c r="K12" s="253"/>
      <c r="L12" s="257"/>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252"/>
      <c r="AL12" s="259"/>
    </row>
    <row r="13" spans="2:38" ht="12" customHeight="1" thickBot="1">
      <c r="B13" s="252"/>
      <c r="C13" s="252"/>
      <c r="D13" s="253"/>
      <c r="E13" s="379"/>
      <c r="F13" s="380"/>
      <c r="G13" s="380"/>
      <c r="H13" s="381"/>
      <c r="I13" s="257"/>
      <c r="J13" s="260"/>
      <c r="K13" s="261"/>
      <c r="L13" s="257"/>
      <c r="M13" s="252"/>
      <c r="N13" s="252"/>
      <c r="O13" s="252"/>
      <c r="P13" s="252"/>
      <c r="Q13" s="252"/>
      <c r="R13" s="252"/>
      <c r="S13" s="252"/>
      <c r="T13" s="252"/>
      <c r="U13" s="252"/>
      <c r="V13" s="252"/>
      <c r="W13" s="252"/>
      <c r="X13" s="252"/>
      <c r="Y13" s="252"/>
      <c r="Z13" s="252"/>
      <c r="AA13" s="252"/>
      <c r="AB13" s="252"/>
      <c r="AC13" s="252"/>
      <c r="AD13" s="260"/>
      <c r="AE13" s="260"/>
      <c r="AF13" s="260"/>
      <c r="AG13" s="260"/>
      <c r="AH13" s="260"/>
      <c r="AI13" s="252"/>
      <c r="AJ13" s="252"/>
      <c r="AL13" s="259"/>
    </row>
    <row r="14" spans="2:38" ht="12" customHeight="1">
      <c r="B14" s="252"/>
      <c r="C14" s="252"/>
      <c r="D14" s="253"/>
      <c r="E14" s="376" t="s">
        <v>417</v>
      </c>
      <c r="F14" s="377"/>
      <c r="G14" s="377"/>
      <c r="H14" s="378"/>
      <c r="I14" s="257"/>
      <c r="J14" s="376" t="s">
        <v>418</v>
      </c>
      <c r="K14" s="378"/>
      <c r="L14" s="257"/>
      <c r="M14" s="252"/>
      <c r="N14" s="252"/>
      <c r="O14" s="252"/>
      <c r="P14" s="252"/>
      <c r="Q14" s="252"/>
      <c r="R14" s="252"/>
      <c r="S14" s="252"/>
      <c r="T14" s="252"/>
      <c r="U14" s="252"/>
      <c r="V14" s="252"/>
      <c r="W14" s="252"/>
      <c r="X14" s="252"/>
      <c r="Y14" s="252"/>
      <c r="Z14" s="252"/>
      <c r="AA14" s="252"/>
      <c r="AB14" s="252"/>
      <c r="AC14" s="252"/>
      <c r="AD14" s="376" t="s">
        <v>419</v>
      </c>
      <c r="AE14" s="377"/>
      <c r="AF14" s="377"/>
      <c r="AG14" s="377"/>
      <c r="AH14" s="378"/>
      <c r="AI14" s="376" t="s">
        <v>420</v>
      </c>
      <c r="AJ14" s="377"/>
      <c r="AK14" s="378"/>
      <c r="AL14" s="259"/>
    </row>
    <row r="15" spans="2:38" ht="12" customHeight="1">
      <c r="B15" s="252"/>
      <c r="C15" s="252"/>
      <c r="D15" s="253"/>
      <c r="E15" s="382"/>
      <c r="F15" s="383"/>
      <c r="G15" s="383"/>
      <c r="H15" s="384"/>
      <c r="I15" s="257"/>
      <c r="J15" s="382"/>
      <c r="K15" s="384"/>
      <c r="L15" s="257"/>
      <c r="M15" s="252"/>
      <c r="N15" s="252"/>
      <c r="O15" s="252"/>
      <c r="P15" s="252"/>
      <c r="Q15" s="252"/>
      <c r="R15" s="252"/>
      <c r="S15" s="252"/>
      <c r="T15" s="252"/>
      <c r="U15" s="252"/>
      <c r="V15" s="252"/>
      <c r="W15" s="252"/>
      <c r="X15" s="252"/>
      <c r="Y15" s="252"/>
      <c r="Z15" s="252"/>
      <c r="AA15" s="252"/>
      <c r="AB15" s="252"/>
      <c r="AC15" s="252"/>
      <c r="AD15" s="382"/>
      <c r="AE15" s="383"/>
      <c r="AF15" s="383"/>
      <c r="AG15" s="383"/>
      <c r="AH15" s="384"/>
      <c r="AI15" s="382"/>
      <c r="AJ15" s="383"/>
      <c r="AK15" s="384"/>
      <c r="AL15" s="259"/>
    </row>
    <row r="16" spans="2:38" ht="12" customHeight="1" thickBot="1">
      <c r="B16" s="252"/>
      <c r="C16" s="252"/>
      <c r="D16" s="253"/>
      <c r="E16" s="379"/>
      <c r="F16" s="380"/>
      <c r="G16" s="380"/>
      <c r="H16" s="381"/>
      <c r="I16" s="257"/>
      <c r="J16" s="379"/>
      <c r="K16" s="381"/>
      <c r="L16" s="257"/>
      <c r="AC16" s="253"/>
      <c r="AD16" s="379"/>
      <c r="AE16" s="380"/>
      <c r="AF16" s="380"/>
      <c r="AG16" s="380"/>
      <c r="AH16" s="381"/>
      <c r="AI16" s="379"/>
      <c r="AJ16" s="380"/>
      <c r="AK16" s="381"/>
      <c r="AL16" s="259"/>
    </row>
    <row r="17" spans="2:38" ht="12" customHeight="1">
      <c r="B17" s="252"/>
      <c r="C17" s="252"/>
      <c r="D17" s="253"/>
      <c r="E17" s="254"/>
      <c r="F17" s="255"/>
      <c r="G17" s="255"/>
      <c r="H17" s="255"/>
      <c r="J17" s="255"/>
      <c r="K17" s="385" t="s">
        <v>337</v>
      </c>
      <c r="L17" s="386"/>
      <c r="M17" s="257"/>
      <c r="N17" s="252"/>
      <c r="O17" s="252"/>
      <c r="P17" s="252"/>
      <c r="Q17" s="252"/>
      <c r="R17" s="252"/>
      <c r="S17" s="252"/>
      <c r="T17" s="252"/>
      <c r="U17" s="252"/>
      <c r="V17" s="252"/>
      <c r="W17" s="252"/>
      <c r="X17" s="252"/>
      <c r="Y17" s="252"/>
      <c r="Z17" s="252"/>
      <c r="AA17" s="252"/>
      <c r="AB17" s="252"/>
      <c r="AC17" s="253"/>
      <c r="AD17" s="254"/>
      <c r="AE17" s="256"/>
      <c r="AF17" s="376" t="s">
        <v>338</v>
      </c>
      <c r="AG17" s="377"/>
      <c r="AH17" s="378"/>
      <c r="AI17" s="257"/>
      <c r="AJ17" s="252"/>
      <c r="AL17" s="259"/>
    </row>
    <row r="18" spans="2:38" ht="12" customHeight="1">
      <c r="B18" s="252"/>
      <c r="C18" s="252"/>
      <c r="D18" s="253"/>
      <c r="E18" s="382" t="s">
        <v>339</v>
      </c>
      <c r="F18" s="383"/>
      <c r="G18" s="383"/>
      <c r="H18" s="383"/>
      <c r="I18" s="252"/>
      <c r="J18" s="253"/>
      <c r="K18" s="262"/>
      <c r="L18" s="263"/>
      <c r="M18" s="257"/>
      <c r="N18" s="252"/>
      <c r="O18" s="252"/>
      <c r="P18" s="252"/>
      <c r="Q18" s="252"/>
      <c r="R18" s="252"/>
      <c r="S18" s="252"/>
      <c r="T18" s="252"/>
      <c r="U18" s="252"/>
      <c r="V18" s="252"/>
      <c r="W18" s="252"/>
      <c r="X18" s="252"/>
      <c r="Y18" s="252"/>
      <c r="Z18" s="252"/>
      <c r="AA18" s="252"/>
      <c r="AB18" s="252"/>
      <c r="AC18" s="253"/>
      <c r="AD18" s="257"/>
      <c r="AE18" s="253"/>
      <c r="AF18" s="382"/>
      <c r="AG18" s="383"/>
      <c r="AH18" s="384"/>
      <c r="AI18" s="257"/>
      <c r="AJ18" s="252"/>
      <c r="AK18" s="252"/>
      <c r="AL18" s="259"/>
    </row>
    <row r="19" spans="2:38" ht="12" customHeight="1" thickBot="1">
      <c r="B19" s="252"/>
      <c r="C19" s="252"/>
      <c r="D19" s="253"/>
      <c r="E19" s="382"/>
      <c r="F19" s="383"/>
      <c r="G19" s="383"/>
      <c r="H19" s="383"/>
      <c r="I19" s="252"/>
      <c r="J19" s="253"/>
      <c r="K19" s="262"/>
      <c r="L19" s="263"/>
      <c r="M19" s="257"/>
      <c r="N19" s="252"/>
      <c r="O19" s="252"/>
      <c r="P19" s="252"/>
      <c r="Q19" s="252"/>
      <c r="R19" s="252"/>
      <c r="S19" s="252"/>
      <c r="T19" s="252"/>
      <c r="U19" s="252"/>
      <c r="V19" s="252"/>
      <c r="W19" s="252"/>
      <c r="X19" s="252"/>
      <c r="Y19" s="260"/>
      <c r="Z19" s="260"/>
      <c r="AA19" s="260"/>
      <c r="AB19" s="260"/>
      <c r="AC19" s="261"/>
      <c r="AD19" s="257"/>
      <c r="AE19" s="253"/>
      <c r="AF19" s="382"/>
      <c r="AG19" s="383"/>
      <c r="AH19" s="384"/>
      <c r="AI19" s="257"/>
      <c r="AJ19" s="252"/>
      <c r="AK19" s="252"/>
      <c r="AL19" s="259"/>
    </row>
    <row r="20" spans="2:38" ht="12" customHeight="1" thickBot="1">
      <c r="B20" s="252"/>
      <c r="C20" s="252"/>
      <c r="D20" s="253"/>
      <c r="E20" s="382"/>
      <c r="F20" s="383"/>
      <c r="G20" s="383"/>
      <c r="H20" s="383"/>
      <c r="I20" s="252"/>
      <c r="J20" s="253"/>
      <c r="K20" s="262"/>
      <c r="L20" s="263"/>
      <c r="M20" s="257"/>
      <c r="N20" s="252"/>
      <c r="O20" s="252"/>
      <c r="P20" s="252"/>
      <c r="Q20" s="252"/>
      <c r="R20" s="252"/>
      <c r="S20" s="252"/>
      <c r="T20" s="252"/>
      <c r="U20" s="252"/>
      <c r="V20" s="252"/>
      <c r="W20" s="252"/>
      <c r="X20" s="252"/>
      <c r="Y20" s="254"/>
      <c r="Z20" s="255"/>
      <c r="AA20" s="255"/>
      <c r="AB20" s="255"/>
      <c r="AC20" s="256"/>
      <c r="AD20" s="257"/>
      <c r="AE20" s="253"/>
      <c r="AF20" s="382"/>
      <c r="AG20" s="383"/>
      <c r="AH20" s="384"/>
      <c r="AI20" s="257"/>
      <c r="AJ20" s="252"/>
      <c r="AK20" s="252"/>
      <c r="AL20" s="259"/>
    </row>
    <row r="21" spans="2:38" ht="12" customHeight="1" thickBot="1" thickTop="1">
      <c r="B21" s="252"/>
      <c r="C21" s="252"/>
      <c r="D21" s="253"/>
      <c r="E21" s="264"/>
      <c r="F21" s="260"/>
      <c r="G21" s="260"/>
      <c r="H21" s="260"/>
      <c r="J21" s="253"/>
      <c r="K21" s="265"/>
      <c r="L21" s="266"/>
      <c r="M21" s="264"/>
      <c r="N21" s="260"/>
      <c r="O21" s="260"/>
      <c r="P21" s="260"/>
      <c r="Q21" s="260"/>
      <c r="R21" s="252"/>
      <c r="S21" s="252"/>
      <c r="T21" s="252"/>
      <c r="U21" s="252"/>
      <c r="V21" s="252"/>
      <c r="W21" s="252"/>
      <c r="X21" s="252"/>
      <c r="Y21" s="257"/>
      <c r="Z21" s="252" t="s">
        <v>421</v>
      </c>
      <c r="AA21" s="260"/>
      <c r="AB21" s="260"/>
      <c r="AC21" s="261"/>
      <c r="AD21" s="257"/>
      <c r="AE21" s="253"/>
      <c r="AF21" s="379"/>
      <c r="AG21" s="380"/>
      <c r="AH21" s="381"/>
      <c r="AI21" s="257"/>
      <c r="AJ21" s="388" t="s">
        <v>422</v>
      </c>
      <c r="AK21" s="389"/>
      <c r="AL21" s="259"/>
    </row>
    <row r="22" spans="2:38" ht="12" customHeight="1">
      <c r="B22" s="252"/>
      <c r="C22" s="252"/>
      <c r="D22" s="253"/>
      <c r="E22" s="376" t="s">
        <v>340</v>
      </c>
      <c r="F22" s="377"/>
      <c r="G22" s="377"/>
      <c r="H22" s="378"/>
      <c r="I22" s="257"/>
      <c r="J22" s="253"/>
      <c r="K22" s="376" t="s">
        <v>423</v>
      </c>
      <c r="L22" s="377"/>
      <c r="M22" s="378"/>
      <c r="N22" s="376" t="s">
        <v>424</v>
      </c>
      <c r="O22" s="377"/>
      <c r="P22" s="377"/>
      <c r="Q22" s="378"/>
      <c r="R22" s="267"/>
      <c r="S22" s="252"/>
      <c r="T22" s="252"/>
      <c r="U22" s="252"/>
      <c r="V22" s="252"/>
      <c r="W22" s="252"/>
      <c r="X22" s="252"/>
      <c r="Y22" s="257"/>
      <c r="Z22" s="252"/>
      <c r="AA22" s="252"/>
      <c r="AB22" s="252"/>
      <c r="AC22" s="253"/>
      <c r="AD22" s="257"/>
      <c r="AE22" s="253"/>
      <c r="AF22" s="382" t="s">
        <v>341</v>
      </c>
      <c r="AG22" s="383"/>
      <c r="AH22" s="384"/>
      <c r="AI22" s="257"/>
      <c r="AJ22" s="390"/>
      <c r="AK22" s="391"/>
      <c r="AL22" s="259"/>
    </row>
    <row r="23" spans="2:38" ht="12" customHeight="1" thickBot="1">
      <c r="B23" s="252"/>
      <c r="C23" s="252"/>
      <c r="D23" s="253"/>
      <c r="E23" s="379"/>
      <c r="F23" s="380"/>
      <c r="G23" s="380"/>
      <c r="H23" s="381"/>
      <c r="I23" s="257"/>
      <c r="J23" s="253"/>
      <c r="K23" s="379"/>
      <c r="L23" s="380"/>
      <c r="M23" s="381"/>
      <c r="N23" s="379"/>
      <c r="O23" s="380"/>
      <c r="P23" s="380"/>
      <c r="Q23" s="381"/>
      <c r="R23" s="268"/>
      <c r="S23" s="260"/>
      <c r="T23" s="260"/>
      <c r="U23" s="260"/>
      <c r="V23" s="260"/>
      <c r="W23" s="260"/>
      <c r="X23" s="260"/>
      <c r="Y23" s="264"/>
      <c r="Z23" s="260"/>
      <c r="AA23" s="260"/>
      <c r="AB23" s="260"/>
      <c r="AC23" s="261"/>
      <c r="AD23" s="257"/>
      <c r="AE23" s="253"/>
      <c r="AF23" s="382"/>
      <c r="AG23" s="383"/>
      <c r="AH23" s="384"/>
      <c r="AI23" s="257"/>
      <c r="AJ23" s="390"/>
      <c r="AK23" s="391"/>
      <c r="AL23" s="259"/>
    </row>
    <row r="24" spans="2:38" ht="12" customHeight="1" thickBot="1">
      <c r="B24" s="252"/>
      <c r="C24" s="252"/>
      <c r="D24" s="253"/>
      <c r="E24" s="254"/>
      <c r="F24" s="255"/>
      <c r="G24" s="255"/>
      <c r="H24" s="255"/>
      <c r="K24" s="255"/>
      <c r="L24" s="255"/>
      <c r="M24" s="255"/>
      <c r="N24" s="255"/>
      <c r="O24" s="255"/>
      <c r="P24" s="255"/>
      <c r="Q24" s="255"/>
      <c r="R24" s="255"/>
      <c r="S24" s="255"/>
      <c r="T24" s="255"/>
      <c r="U24" s="255"/>
      <c r="V24" s="255"/>
      <c r="W24" s="255"/>
      <c r="X24" s="255"/>
      <c r="Y24" s="255"/>
      <c r="Z24" s="255"/>
      <c r="AA24" s="255"/>
      <c r="AB24" s="255"/>
      <c r="AC24" s="255"/>
      <c r="AD24" s="252"/>
      <c r="AE24" s="253"/>
      <c r="AF24" s="382"/>
      <c r="AG24" s="383"/>
      <c r="AH24" s="384"/>
      <c r="AI24" s="257"/>
      <c r="AJ24" s="390"/>
      <c r="AK24" s="391"/>
      <c r="AL24" s="259"/>
    </row>
    <row r="25" spans="2:38" ht="12" customHeight="1">
      <c r="B25" s="252"/>
      <c r="C25" s="252"/>
      <c r="D25" s="253"/>
      <c r="E25" s="257"/>
      <c r="F25" s="252"/>
      <c r="G25" s="252"/>
      <c r="H25" s="252"/>
      <c r="I25" s="252"/>
      <c r="J25" s="252"/>
      <c r="K25" s="252"/>
      <c r="L25" s="252"/>
      <c r="M25" s="252"/>
      <c r="N25" s="252"/>
      <c r="O25" s="252"/>
      <c r="P25" s="252"/>
      <c r="Q25" s="252"/>
      <c r="R25" s="252"/>
      <c r="S25" s="252"/>
      <c r="T25" s="252"/>
      <c r="U25" s="252"/>
      <c r="V25" s="252"/>
      <c r="W25" s="252"/>
      <c r="X25" s="252"/>
      <c r="Y25" s="252"/>
      <c r="Z25" s="252"/>
      <c r="AA25" s="252"/>
      <c r="AB25" s="252"/>
      <c r="AC25" s="252"/>
      <c r="AD25" s="252"/>
      <c r="AE25" s="253"/>
      <c r="AF25" s="387" t="s">
        <v>425</v>
      </c>
      <c r="AG25" s="377"/>
      <c r="AH25" s="378"/>
      <c r="AI25" s="257"/>
      <c r="AJ25" s="390"/>
      <c r="AK25" s="391"/>
      <c r="AL25" s="259"/>
    </row>
    <row r="26" spans="2:38" ht="12" customHeight="1" thickBot="1">
      <c r="B26" s="260"/>
      <c r="C26" s="260"/>
      <c r="D26" s="261"/>
      <c r="E26" s="264"/>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1"/>
      <c r="AF26" s="382"/>
      <c r="AG26" s="383"/>
      <c r="AH26" s="384"/>
      <c r="AI26" s="257"/>
      <c r="AJ26" s="392"/>
      <c r="AK26" s="393"/>
      <c r="AL26" s="259"/>
    </row>
    <row r="27" spans="2:38" ht="12" customHeight="1">
      <c r="B27" s="376"/>
      <c r="C27" s="377"/>
      <c r="D27" s="378"/>
      <c r="E27" s="387" t="s">
        <v>426</v>
      </c>
      <c r="F27" s="377"/>
      <c r="G27" s="378"/>
      <c r="H27" s="403" t="s">
        <v>427</v>
      </c>
      <c r="I27" s="403"/>
      <c r="J27" s="403"/>
      <c r="K27" s="403" t="s">
        <v>428</v>
      </c>
      <c r="L27" s="403"/>
      <c r="M27" s="403"/>
      <c r="N27" s="376" t="s">
        <v>342</v>
      </c>
      <c r="O27" s="377"/>
      <c r="P27" s="378"/>
      <c r="Q27" s="376" t="s">
        <v>342</v>
      </c>
      <c r="R27" s="377"/>
      <c r="S27" s="378"/>
      <c r="T27" s="376" t="s">
        <v>342</v>
      </c>
      <c r="U27" s="377"/>
      <c r="V27" s="378"/>
      <c r="W27" s="376" t="s">
        <v>342</v>
      </c>
      <c r="X27" s="377"/>
      <c r="Y27" s="378"/>
      <c r="Z27" s="376" t="s">
        <v>342</v>
      </c>
      <c r="AA27" s="377"/>
      <c r="AB27" s="378"/>
      <c r="AC27" s="387" t="s">
        <v>429</v>
      </c>
      <c r="AD27" s="377"/>
      <c r="AE27" s="378"/>
      <c r="AF27" s="382"/>
      <c r="AG27" s="383"/>
      <c r="AH27" s="384"/>
      <c r="AI27" s="257"/>
      <c r="AJ27" s="252"/>
      <c r="AK27" s="252"/>
      <c r="AL27" s="259"/>
    </row>
    <row r="28" spans="2:38" ht="12" customHeight="1" thickBot="1">
      <c r="B28" s="382"/>
      <c r="C28" s="383"/>
      <c r="D28" s="384"/>
      <c r="E28" s="382"/>
      <c r="F28" s="383"/>
      <c r="G28" s="384"/>
      <c r="H28" s="404"/>
      <c r="I28" s="404"/>
      <c r="J28" s="404"/>
      <c r="K28" s="404"/>
      <c r="L28" s="404"/>
      <c r="M28" s="404"/>
      <c r="N28" s="382" t="s">
        <v>343</v>
      </c>
      <c r="O28" s="383"/>
      <c r="P28" s="384"/>
      <c r="Q28" s="382" t="s">
        <v>343</v>
      </c>
      <c r="R28" s="383"/>
      <c r="S28" s="384"/>
      <c r="T28" s="382" t="s">
        <v>343</v>
      </c>
      <c r="U28" s="383"/>
      <c r="V28" s="384"/>
      <c r="W28" s="382" t="s">
        <v>343</v>
      </c>
      <c r="X28" s="383"/>
      <c r="Y28" s="384"/>
      <c r="Z28" s="382" t="s">
        <v>343</v>
      </c>
      <c r="AA28" s="383"/>
      <c r="AB28" s="384"/>
      <c r="AC28" s="382"/>
      <c r="AD28" s="383"/>
      <c r="AE28" s="384"/>
      <c r="AF28" s="379"/>
      <c r="AG28" s="380"/>
      <c r="AH28" s="381"/>
      <c r="AI28" s="257"/>
      <c r="AJ28" s="252"/>
      <c r="AK28" s="252"/>
      <c r="AL28" s="259"/>
    </row>
    <row r="29" spans="2:38" ht="12" customHeight="1" thickBot="1">
      <c r="B29" s="379"/>
      <c r="C29" s="380"/>
      <c r="D29" s="381"/>
      <c r="E29" s="379"/>
      <c r="F29" s="380"/>
      <c r="G29" s="381"/>
      <c r="H29" s="405"/>
      <c r="I29" s="405"/>
      <c r="J29" s="405"/>
      <c r="K29" s="405"/>
      <c r="L29" s="405"/>
      <c r="M29" s="405"/>
      <c r="N29" s="379" t="s">
        <v>344</v>
      </c>
      <c r="O29" s="380"/>
      <c r="P29" s="381"/>
      <c r="Q29" s="379" t="s">
        <v>344</v>
      </c>
      <c r="R29" s="380"/>
      <c r="S29" s="381"/>
      <c r="T29" s="379" t="s">
        <v>344</v>
      </c>
      <c r="U29" s="380"/>
      <c r="V29" s="381"/>
      <c r="W29" s="379" t="s">
        <v>344</v>
      </c>
      <c r="X29" s="380"/>
      <c r="Y29" s="381"/>
      <c r="Z29" s="379" t="s">
        <v>344</v>
      </c>
      <c r="AA29" s="380"/>
      <c r="AB29" s="381"/>
      <c r="AC29" s="379"/>
      <c r="AD29" s="380"/>
      <c r="AE29" s="381"/>
      <c r="AF29" s="382" t="s">
        <v>345</v>
      </c>
      <c r="AG29" s="383"/>
      <c r="AH29" s="384"/>
      <c r="AI29" s="257"/>
      <c r="AJ29" s="252"/>
      <c r="AK29" s="252"/>
      <c r="AL29" s="259"/>
    </row>
    <row r="30" spans="2:38" ht="12" customHeight="1">
      <c r="B30" s="255"/>
      <c r="C30" s="255"/>
      <c r="D30" s="255"/>
      <c r="E30" s="382" t="s">
        <v>346</v>
      </c>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4"/>
      <c r="AF30" s="382"/>
      <c r="AG30" s="383"/>
      <c r="AH30" s="384"/>
      <c r="AI30" s="257"/>
      <c r="AJ30" s="252"/>
      <c r="AK30" s="252"/>
      <c r="AL30" s="259"/>
    </row>
    <row r="31" spans="2:38" ht="12" customHeight="1" thickBot="1">
      <c r="B31" s="264"/>
      <c r="C31" s="260"/>
      <c r="D31" s="261"/>
      <c r="E31" s="379"/>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1"/>
      <c r="AF31" s="379"/>
      <c r="AG31" s="380"/>
      <c r="AH31" s="381"/>
      <c r="AI31" s="257"/>
      <c r="AJ31" s="252"/>
      <c r="AK31" s="252"/>
      <c r="AL31" s="259"/>
    </row>
    <row r="32" ht="12" customHeight="1">
      <c r="B32" s="251" t="s">
        <v>347</v>
      </c>
    </row>
    <row r="33" ht="12" customHeight="1" thickBot="1"/>
    <row r="34" spans="13:23" ht="12" customHeight="1">
      <c r="M34" s="394" t="s">
        <v>430</v>
      </c>
      <c r="N34" s="395"/>
      <c r="O34" s="395"/>
      <c r="P34" s="395"/>
      <c r="Q34" s="395"/>
      <c r="R34" s="395"/>
      <c r="S34" s="395"/>
      <c r="T34" s="395"/>
      <c r="U34" s="395"/>
      <c r="V34" s="395"/>
      <c r="W34" s="396"/>
    </row>
    <row r="35" spans="13:23" ht="12" customHeight="1">
      <c r="M35" s="397"/>
      <c r="N35" s="398"/>
      <c r="O35" s="398"/>
      <c r="P35" s="398"/>
      <c r="Q35" s="398"/>
      <c r="R35" s="398"/>
      <c r="S35" s="398"/>
      <c r="T35" s="398"/>
      <c r="U35" s="398"/>
      <c r="V35" s="398"/>
      <c r="W35" s="399"/>
    </row>
    <row r="36" spans="13:23" ht="12" customHeight="1" thickBot="1">
      <c r="M36" s="400"/>
      <c r="N36" s="401"/>
      <c r="O36" s="401"/>
      <c r="P36" s="401"/>
      <c r="Q36" s="401"/>
      <c r="R36" s="401"/>
      <c r="S36" s="401"/>
      <c r="T36" s="401"/>
      <c r="U36" s="401"/>
      <c r="V36" s="401"/>
      <c r="W36" s="402"/>
    </row>
    <row r="37" ht="12" customHeight="1"/>
    <row r="38" ht="12" customHeight="1" thickBot="1"/>
    <row r="39" spans="2:37" ht="12" customHeight="1" thickBot="1">
      <c r="B39" s="252"/>
      <c r="C39" s="252"/>
      <c r="D39" s="253"/>
      <c r="E39" s="373" t="s">
        <v>431</v>
      </c>
      <c r="F39" s="374"/>
      <c r="G39" s="375"/>
      <c r="H39" s="255"/>
      <c r="I39" s="255"/>
      <c r="J39" s="254"/>
      <c r="K39" s="256"/>
      <c r="L39" s="257"/>
      <c r="M39" s="252"/>
      <c r="N39" s="252"/>
      <c r="O39" s="252"/>
      <c r="P39" s="252"/>
      <c r="Q39" s="252"/>
      <c r="R39" s="252"/>
      <c r="S39" s="252"/>
      <c r="T39" s="252"/>
      <c r="U39" s="252"/>
      <c r="AK39" s="258" t="s">
        <v>432</v>
      </c>
    </row>
    <row r="40" spans="2:21" ht="12" customHeight="1" thickBot="1">
      <c r="B40" s="252"/>
      <c r="C40" s="252"/>
      <c r="D40" s="253"/>
      <c r="E40" s="373"/>
      <c r="F40" s="374"/>
      <c r="G40" s="375"/>
      <c r="H40" s="252"/>
      <c r="I40" s="252"/>
      <c r="J40" s="257"/>
      <c r="K40" s="253"/>
      <c r="L40" s="257"/>
      <c r="M40" s="252"/>
      <c r="N40" s="252"/>
      <c r="O40" s="252"/>
      <c r="P40" s="252"/>
      <c r="Q40" s="252"/>
      <c r="R40" s="252"/>
      <c r="S40" s="252"/>
      <c r="T40" s="252"/>
      <c r="U40" s="252"/>
    </row>
    <row r="41" spans="2:34" ht="12" customHeight="1" thickBot="1">
      <c r="B41" s="252"/>
      <c r="C41" s="252"/>
      <c r="D41" s="253"/>
      <c r="E41" s="373"/>
      <c r="F41" s="374"/>
      <c r="G41" s="375"/>
      <c r="H41" s="252"/>
      <c r="I41" s="252"/>
      <c r="J41" s="257"/>
      <c r="K41" s="253"/>
      <c r="L41" s="257"/>
      <c r="M41" s="252"/>
      <c r="N41" s="252"/>
      <c r="O41" s="252"/>
      <c r="P41" s="252"/>
      <c r="Q41" s="252"/>
      <c r="R41" s="252"/>
      <c r="S41" s="252"/>
      <c r="T41" s="252"/>
      <c r="U41" s="252"/>
      <c r="V41" s="252"/>
      <c r="W41" s="252"/>
      <c r="X41" s="252"/>
      <c r="Y41" s="252"/>
      <c r="Z41" s="252"/>
      <c r="AA41" s="252"/>
      <c r="AB41" s="252"/>
      <c r="AC41" s="252"/>
      <c r="AD41" s="252"/>
      <c r="AE41" s="252"/>
      <c r="AF41" s="252"/>
      <c r="AG41" s="252"/>
      <c r="AH41" s="252"/>
    </row>
    <row r="42" spans="2:34" ht="12" customHeight="1" thickBot="1">
      <c r="B42" s="252"/>
      <c r="C42" s="252"/>
      <c r="D42" s="253"/>
      <c r="E42" s="373" t="s">
        <v>433</v>
      </c>
      <c r="F42" s="374"/>
      <c r="G42" s="375"/>
      <c r="H42" s="252"/>
      <c r="I42" s="252"/>
      <c r="J42" s="264"/>
      <c r="K42" s="261"/>
      <c r="L42" s="257"/>
      <c r="M42" s="252"/>
      <c r="N42" s="252"/>
      <c r="O42" s="252"/>
      <c r="P42" s="252"/>
      <c r="Q42" s="252"/>
      <c r="R42" s="252"/>
      <c r="S42" s="252"/>
      <c r="T42" s="252"/>
      <c r="U42" s="252"/>
      <c r="V42" s="252"/>
      <c r="W42" s="252"/>
      <c r="X42" s="252"/>
      <c r="Y42" s="252"/>
      <c r="Z42" s="252"/>
      <c r="AA42" s="252"/>
      <c r="AB42" s="252"/>
      <c r="AC42" s="252"/>
      <c r="AD42" s="252"/>
      <c r="AE42" s="252"/>
      <c r="AF42" s="252"/>
      <c r="AG42" s="252"/>
      <c r="AH42" s="252"/>
    </row>
    <row r="43" spans="2:34" ht="12" customHeight="1" thickBot="1">
      <c r="B43" s="252"/>
      <c r="C43" s="252"/>
      <c r="D43" s="253"/>
      <c r="E43" s="373"/>
      <c r="F43" s="374"/>
      <c r="G43" s="375"/>
      <c r="H43" s="252"/>
      <c r="I43" s="252"/>
      <c r="J43" s="376" t="s">
        <v>418</v>
      </c>
      <c r="K43" s="378"/>
      <c r="L43" s="257"/>
      <c r="M43" s="252"/>
      <c r="N43" s="252"/>
      <c r="O43" s="252"/>
      <c r="P43" s="252"/>
      <c r="Q43" s="252"/>
      <c r="R43" s="252"/>
      <c r="S43" s="252"/>
      <c r="T43" s="252"/>
      <c r="U43" s="252"/>
      <c r="V43" s="252"/>
      <c r="W43" s="252"/>
      <c r="X43" s="252"/>
      <c r="Y43" s="252"/>
      <c r="Z43" s="252"/>
      <c r="AA43" s="252"/>
      <c r="AB43" s="252"/>
      <c r="AC43" s="252"/>
      <c r="AD43" s="252"/>
      <c r="AE43" s="252"/>
      <c r="AF43" s="252"/>
      <c r="AG43" s="252"/>
      <c r="AH43" s="252"/>
    </row>
    <row r="44" spans="2:34" ht="12" customHeight="1" thickBot="1">
      <c r="B44" s="252"/>
      <c r="C44" s="252"/>
      <c r="D44" s="253"/>
      <c r="E44" s="373"/>
      <c r="F44" s="374"/>
      <c r="G44" s="375"/>
      <c r="H44" s="252"/>
      <c r="I44" s="252"/>
      <c r="J44" s="382"/>
      <c r="K44" s="384"/>
      <c r="L44" s="257"/>
      <c r="M44" s="252"/>
      <c r="N44" s="252"/>
      <c r="O44" s="252"/>
      <c r="P44" s="252"/>
      <c r="Q44" s="252"/>
      <c r="R44" s="252"/>
      <c r="S44" s="252"/>
      <c r="T44" s="252"/>
      <c r="U44" s="252"/>
      <c r="V44" s="252"/>
      <c r="W44" s="252"/>
      <c r="X44" s="252"/>
      <c r="Y44" s="252"/>
      <c r="Z44" s="252"/>
      <c r="AA44" s="252"/>
      <c r="AB44" s="252"/>
      <c r="AC44" s="252"/>
      <c r="AD44" s="252"/>
      <c r="AE44" s="252"/>
      <c r="AF44" s="252"/>
      <c r="AG44" s="252"/>
      <c r="AH44" s="252"/>
    </row>
    <row r="45" spans="2:34" ht="12" customHeight="1" thickBot="1">
      <c r="B45" s="252"/>
      <c r="C45" s="252"/>
      <c r="D45" s="253"/>
      <c r="E45" s="373" t="s">
        <v>434</v>
      </c>
      <c r="F45" s="374"/>
      <c r="G45" s="375"/>
      <c r="H45" s="252"/>
      <c r="I45" s="252"/>
      <c r="J45" s="379"/>
      <c r="K45" s="381"/>
      <c r="L45" s="257"/>
      <c r="AC45" s="252"/>
      <c r="AD45" s="252"/>
      <c r="AE45" s="252"/>
      <c r="AF45" s="252"/>
      <c r="AG45" s="252"/>
      <c r="AH45" s="252"/>
    </row>
    <row r="46" spans="2:34" ht="12" customHeight="1" thickBot="1">
      <c r="B46" s="252"/>
      <c r="C46" s="252"/>
      <c r="D46" s="253"/>
      <c r="E46" s="373"/>
      <c r="F46" s="374"/>
      <c r="G46" s="375"/>
      <c r="H46" s="252"/>
      <c r="J46" s="255"/>
      <c r="K46" s="385" t="s">
        <v>337</v>
      </c>
      <c r="L46" s="386"/>
      <c r="M46" s="257"/>
      <c r="N46" s="252"/>
      <c r="O46" s="252"/>
      <c r="P46" s="252"/>
      <c r="Q46" s="252"/>
      <c r="R46" s="252"/>
      <c r="S46" s="252"/>
      <c r="T46" s="252"/>
      <c r="U46" s="252"/>
      <c r="V46" s="252"/>
      <c r="W46" s="252"/>
      <c r="X46" s="252"/>
      <c r="Y46" s="252"/>
      <c r="Z46" s="252"/>
      <c r="AA46" s="252"/>
      <c r="AB46" s="252"/>
      <c r="AC46" s="252"/>
      <c r="AD46" s="252"/>
      <c r="AE46" s="252"/>
      <c r="AF46" s="252"/>
      <c r="AG46" s="252"/>
      <c r="AH46" s="252"/>
    </row>
    <row r="47" spans="2:34" ht="12" customHeight="1" thickBot="1">
      <c r="B47" s="252"/>
      <c r="C47" s="252"/>
      <c r="D47" s="253"/>
      <c r="E47" s="373"/>
      <c r="F47" s="374"/>
      <c r="G47" s="375"/>
      <c r="H47" s="252"/>
      <c r="I47" s="252"/>
      <c r="J47" s="253"/>
      <c r="K47" s="262"/>
      <c r="L47" s="263"/>
      <c r="M47" s="257"/>
      <c r="N47" s="252"/>
      <c r="O47" s="252"/>
      <c r="P47" s="252"/>
      <c r="Q47" s="252"/>
      <c r="R47" s="252"/>
      <c r="S47" s="252"/>
      <c r="T47" s="252"/>
      <c r="U47" s="252"/>
      <c r="V47" s="252"/>
      <c r="W47" s="252"/>
      <c r="X47" s="252"/>
      <c r="Y47" s="252"/>
      <c r="Z47" s="252"/>
      <c r="AA47" s="252"/>
      <c r="AB47" s="252"/>
      <c r="AC47" s="252"/>
      <c r="AD47" s="252"/>
      <c r="AE47" s="252"/>
      <c r="AF47" s="252"/>
      <c r="AG47" s="252"/>
      <c r="AH47" s="252"/>
    </row>
    <row r="48" spans="2:34" ht="12" customHeight="1" thickBot="1">
      <c r="B48" s="252"/>
      <c r="C48" s="252"/>
      <c r="D48" s="253"/>
      <c r="E48" s="373"/>
      <c r="F48" s="374"/>
      <c r="G48" s="375"/>
      <c r="H48" s="252"/>
      <c r="I48" s="252"/>
      <c r="J48" s="253"/>
      <c r="K48" s="262"/>
      <c r="L48" s="263"/>
      <c r="M48" s="257"/>
      <c r="N48" s="252"/>
      <c r="O48" s="252"/>
      <c r="P48" s="252"/>
      <c r="Q48" s="252"/>
      <c r="R48" s="252"/>
      <c r="S48" s="252"/>
      <c r="T48" s="252"/>
      <c r="U48" s="252"/>
      <c r="V48" s="252"/>
      <c r="W48" s="252"/>
      <c r="X48" s="252"/>
      <c r="Y48" s="260"/>
      <c r="Z48" s="260"/>
      <c r="AA48" s="260"/>
      <c r="AB48" s="260"/>
      <c r="AC48" s="260"/>
      <c r="AD48" s="252"/>
      <c r="AE48" s="252"/>
      <c r="AF48" s="252"/>
      <c r="AG48" s="252"/>
      <c r="AH48" s="252"/>
    </row>
    <row r="49" spans="2:34" ht="12" customHeight="1" thickBot="1">
      <c r="B49" s="252"/>
      <c r="C49" s="252"/>
      <c r="D49" s="253"/>
      <c r="E49" s="373"/>
      <c r="F49" s="374"/>
      <c r="G49" s="375"/>
      <c r="H49" s="252"/>
      <c r="I49" s="252"/>
      <c r="J49" s="253"/>
      <c r="K49" s="262"/>
      <c r="L49" s="263"/>
      <c r="M49" s="257"/>
      <c r="N49" s="252"/>
      <c r="O49" s="252"/>
      <c r="P49" s="252"/>
      <c r="Q49" s="252"/>
      <c r="R49" s="252"/>
      <c r="S49" s="252"/>
      <c r="T49" s="252"/>
      <c r="U49" s="252"/>
      <c r="V49" s="252"/>
      <c r="W49" s="252"/>
      <c r="X49" s="252"/>
      <c r="Y49" s="254"/>
      <c r="Z49" s="255"/>
      <c r="AA49" s="255"/>
      <c r="AB49" s="255"/>
      <c r="AC49" s="256"/>
      <c r="AD49" s="252"/>
      <c r="AE49" s="252"/>
      <c r="AF49" s="252"/>
      <c r="AG49" s="252"/>
      <c r="AH49" s="252"/>
    </row>
    <row r="50" spans="2:34" ht="12" customHeight="1" thickBot="1">
      <c r="B50" s="252"/>
      <c r="C50" s="252"/>
      <c r="D50" s="253"/>
      <c r="E50" s="373" t="s">
        <v>435</v>
      </c>
      <c r="F50" s="374"/>
      <c r="G50" s="375"/>
      <c r="H50" s="252"/>
      <c r="J50" s="253"/>
      <c r="K50" s="265"/>
      <c r="L50" s="266"/>
      <c r="M50" s="264"/>
      <c r="N50" s="260"/>
      <c r="O50" s="260"/>
      <c r="P50" s="260"/>
      <c r="Q50" s="260"/>
      <c r="R50" s="252"/>
      <c r="S50" s="252"/>
      <c r="T50" s="252"/>
      <c r="U50" s="252"/>
      <c r="V50" s="252"/>
      <c r="W50" s="252"/>
      <c r="X50" s="252"/>
      <c r="Y50" s="257"/>
      <c r="Z50" s="252" t="s">
        <v>436</v>
      </c>
      <c r="AA50" s="260"/>
      <c r="AB50" s="260"/>
      <c r="AC50" s="261"/>
      <c r="AD50" s="252"/>
      <c r="AE50" s="252"/>
      <c r="AF50" s="252"/>
      <c r="AG50" s="252"/>
      <c r="AH50" s="252"/>
    </row>
    <row r="51" spans="2:34" ht="12" customHeight="1" thickBot="1">
      <c r="B51" s="252"/>
      <c r="C51" s="252"/>
      <c r="D51" s="253"/>
      <c r="E51" s="373"/>
      <c r="F51" s="374"/>
      <c r="G51" s="375"/>
      <c r="H51" s="252"/>
      <c r="I51" s="252"/>
      <c r="J51" s="253"/>
      <c r="K51" s="376" t="s">
        <v>437</v>
      </c>
      <c r="L51" s="377"/>
      <c r="M51" s="378"/>
      <c r="N51" s="376" t="s">
        <v>438</v>
      </c>
      <c r="O51" s="377"/>
      <c r="P51" s="377"/>
      <c r="Q51" s="378"/>
      <c r="R51" s="267"/>
      <c r="S51" s="252"/>
      <c r="T51" s="252"/>
      <c r="U51" s="252"/>
      <c r="V51" s="252"/>
      <c r="W51" s="252"/>
      <c r="X51" s="252"/>
      <c r="Y51" s="257"/>
      <c r="Z51" s="252"/>
      <c r="AA51" s="252"/>
      <c r="AB51" s="252"/>
      <c r="AC51" s="253"/>
      <c r="AD51" s="252"/>
      <c r="AE51" s="252"/>
      <c r="AF51" s="252"/>
      <c r="AG51" s="252"/>
      <c r="AH51" s="252"/>
    </row>
    <row r="52" spans="2:34" ht="12" customHeight="1" thickBot="1">
      <c r="B52" s="252"/>
      <c r="C52" s="252"/>
      <c r="D52" s="253"/>
      <c r="E52" s="373"/>
      <c r="F52" s="374"/>
      <c r="G52" s="375"/>
      <c r="H52" s="252"/>
      <c r="I52" s="252"/>
      <c r="J52" s="253"/>
      <c r="K52" s="379"/>
      <c r="L52" s="380"/>
      <c r="M52" s="381"/>
      <c r="N52" s="379"/>
      <c r="O52" s="380"/>
      <c r="P52" s="380"/>
      <c r="Q52" s="381"/>
      <c r="R52" s="268"/>
      <c r="S52" s="260"/>
      <c r="T52" s="260"/>
      <c r="U52" s="260"/>
      <c r="V52" s="260"/>
      <c r="W52" s="260"/>
      <c r="X52" s="260"/>
      <c r="Y52" s="264"/>
      <c r="Z52" s="260"/>
      <c r="AA52" s="260"/>
      <c r="AB52" s="260"/>
      <c r="AC52" s="261"/>
      <c r="AD52" s="252"/>
      <c r="AE52" s="252"/>
      <c r="AF52" s="252"/>
      <c r="AG52" s="252"/>
      <c r="AH52" s="252"/>
    </row>
    <row r="53" spans="2:34" ht="12" customHeight="1">
      <c r="B53" s="252"/>
      <c r="C53" s="252"/>
      <c r="D53" s="253"/>
      <c r="E53" s="254"/>
      <c r="F53" s="255"/>
      <c r="G53" s="255"/>
      <c r="H53" s="252"/>
      <c r="K53" s="255"/>
      <c r="L53" s="255"/>
      <c r="M53" s="255"/>
      <c r="N53" s="255"/>
      <c r="O53" s="255"/>
      <c r="P53" s="255"/>
      <c r="Q53" s="255"/>
      <c r="R53" s="255"/>
      <c r="S53" s="255"/>
      <c r="T53" s="255"/>
      <c r="U53" s="255"/>
      <c r="V53" s="255"/>
      <c r="W53" s="376" t="s">
        <v>439</v>
      </c>
      <c r="X53" s="377"/>
      <c r="Y53" s="377"/>
      <c r="Z53" s="377"/>
      <c r="AA53" s="377"/>
      <c r="AB53" s="377"/>
      <c r="AC53" s="378"/>
      <c r="AD53" s="252"/>
      <c r="AE53" s="252"/>
      <c r="AF53" s="252"/>
      <c r="AG53" s="252"/>
      <c r="AH53" s="252"/>
    </row>
    <row r="54" spans="2:34" ht="12" customHeight="1">
      <c r="B54" s="252"/>
      <c r="C54" s="252"/>
      <c r="D54" s="253"/>
      <c r="E54" s="257"/>
      <c r="F54" s="252"/>
      <c r="G54" s="252"/>
      <c r="H54" s="252"/>
      <c r="I54" s="252"/>
      <c r="J54" s="252"/>
      <c r="K54" s="252"/>
      <c r="L54" s="252"/>
      <c r="M54" s="252"/>
      <c r="N54" s="252"/>
      <c r="O54" s="252"/>
      <c r="P54" s="252"/>
      <c r="Q54" s="252"/>
      <c r="R54" s="252"/>
      <c r="S54" s="252"/>
      <c r="T54" s="252"/>
      <c r="U54" s="252"/>
      <c r="V54" s="252"/>
      <c r="W54" s="382"/>
      <c r="X54" s="383"/>
      <c r="Y54" s="383"/>
      <c r="Z54" s="383"/>
      <c r="AA54" s="383"/>
      <c r="AB54" s="383"/>
      <c r="AC54" s="384"/>
      <c r="AD54" s="252"/>
      <c r="AE54" s="252"/>
      <c r="AF54" s="252"/>
      <c r="AG54" s="252"/>
      <c r="AH54" s="252"/>
    </row>
    <row r="55" spans="2:34" ht="12" customHeight="1" thickBot="1">
      <c r="B55" s="252"/>
      <c r="C55" s="252"/>
      <c r="D55" s="253"/>
      <c r="E55" s="264"/>
      <c r="F55" s="260"/>
      <c r="G55" s="260"/>
      <c r="H55" s="260"/>
      <c r="I55" s="260"/>
      <c r="J55" s="260"/>
      <c r="K55" s="260"/>
      <c r="L55" s="260"/>
      <c r="M55" s="260"/>
      <c r="N55" s="260"/>
      <c r="O55" s="260"/>
      <c r="P55" s="260"/>
      <c r="Q55" s="260"/>
      <c r="R55" s="260"/>
      <c r="S55" s="260"/>
      <c r="T55" s="260"/>
      <c r="U55" s="260"/>
      <c r="V55" s="260"/>
      <c r="W55" s="382"/>
      <c r="X55" s="383"/>
      <c r="Y55" s="383"/>
      <c r="Z55" s="383"/>
      <c r="AA55" s="383"/>
      <c r="AB55" s="383"/>
      <c r="AC55" s="384"/>
      <c r="AD55" s="252"/>
      <c r="AE55" s="252"/>
      <c r="AF55" s="252"/>
      <c r="AG55" s="252"/>
      <c r="AH55" s="252"/>
    </row>
    <row r="56" spans="2:34" ht="12" customHeight="1">
      <c r="B56" s="252"/>
      <c r="C56" s="252"/>
      <c r="D56" s="252"/>
      <c r="E56" s="387" t="s">
        <v>7</v>
      </c>
      <c r="F56" s="377"/>
      <c r="G56" s="378"/>
      <c r="H56" s="376" t="s">
        <v>342</v>
      </c>
      <c r="I56" s="377"/>
      <c r="J56" s="378"/>
      <c r="K56" s="376" t="s">
        <v>342</v>
      </c>
      <c r="L56" s="377"/>
      <c r="M56" s="378"/>
      <c r="N56" s="376" t="s">
        <v>342</v>
      </c>
      <c r="O56" s="377"/>
      <c r="P56" s="378"/>
      <c r="Q56" s="376" t="s">
        <v>342</v>
      </c>
      <c r="R56" s="377"/>
      <c r="S56" s="378"/>
      <c r="T56" s="376" t="s">
        <v>342</v>
      </c>
      <c r="U56" s="377"/>
      <c r="V56" s="377"/>
      <c r="W56" s="382"/>
      <c r="X56" s="383"/>
      <c r="Y56" s="383"/>
      <c r="Z56" s="383"/>
      <c r="AA56" s="383"/>
      <c r="AB56" s="383"/>
      <c r="AC56" s="384"/>
      <c r="AD56" s="252"/>
      <c r="AE56" s="252"/>
      <c r="AF56" s="252"/>
      <c r="AG56" s="252"/>
      <c r="AH56" s="252"/>
    </row>
    <row r="57" spans="2:34" ht="12" customHeight="1">
      <c r="B57" s="252"/>
      <c r="C57" s="252"/>
      <c r="D57" s="252"/>
      <c r="E57" s="382"/>
      <c r="F57" s="383"/>
      <c r="G57" s="384"/>
      <c r="H57" s="382" t="s">
        <v>343</v>
      </c>
      <c r="I57" s="383"/>
      <c r="J57" s="384"/>
      <c r="K57" s="382" t="s">
        <v>343</v>
      </c>
      <c r="L57" s="383"/>
      <c r="M57" s="384"/>
      <c r="N57" s="382" t="s">
        <v>343</v>
      </c>
      <c r="O57" s="383"/>
      <c r="P57" s="384"/>
      <c r="Q57" s="382" t="s">
        <v>343</v>
      </c>
      <c r="R57" s="383"/>
      <c r="S57" s="384"/>
      <c r="T57" s="382" t="s">
        <v>343</v>
      </c>
      <c r="U57" s="383"/>
      <c r="V57" s="383"/>
      <c r="W57" s="382"/>
      <c r="X57" s="383"/>
      <c r="Y57" s="383"/>
      <c r="Z57" s="383"/>
      <c r="AA57" s="383"/>
      <c r="AB57" s="383"/>
      <c r="AC57" s="384"/>
      <c r="AD57" s="252"/>
      <c r="AE57" s="252"/>
      <c r="AF57" s="252"/>
      <c r="AG57" s="252"/>
      <c r="AH57" s="252"/>
    </row>
    <row r="58" spans="2:34" ht="12" customHeight="1" thickBot="1">
      <c r="B58" s="252"/>
      <c r="C58" s="252"/>
      <c r="D58" s="252"/>
      <c r="E58" s="379"/>
      <c r="F58" s="380"/>
      <c r="G58" s="381"/>
      <c r="H58" s="379" t="s">
        <v>344</v>
      </c>
      <c r="I58" s="380"/>
      <c r="J58" s="381"/>
      <c r="K58" s="379" t="s">
        <v>344</v>
      </c>
      <c r="L58" s="380"/>
      <c r="M58" s="381"/>
      <c r="N58" s="379" t="s">
        <v>344</v>
      </c>
      <c r="O58" s="380"/>
      <c r="P58" s="381"/>
      <c r="Q58" s="379" t="s">
        <v>344</v>
      </c>
      <c r="R58" s="380"/>
      <c r="S58" s="381"/>
      <c r="T58" s="379" t="s">
        <v>344</v>
      </c>
      <c r="U58" s="380"/>
      <c r="V58" s="380"/>
      <c r="W58" s="379"/>
      <c r="X58" s="380"/>
      <c r="Y58" s="380"/>
      <c r="Z58" s="380"/>
      <c r="AA58" s="380"/>
      <c r="AB58" s="380"/>
      <c r="AC58" s="381"/>
      <c r="AD58" s="252"/>
      <c r="AE58" s="252"/>
      <c r="AF58" s="252"/>
      <c r="AG58" s="252"/>
      <c r="AH58" s="252"/>
    </row>
    <row r="59" spans="2:34" ht="12" customHeight="1">
      <c r="B59" s="252"/>
      <c r="C59" s="252"/>
      <c r="D59" s="252"/>
      <c r="E59" s="376" t="s">
        <v>346</v>
      </c>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8"/>
      <c r="AD59" s="252"/>
      <c r="AE59" s="252"/>
      <c r="AF59" s="252"/>
      <c r="AG59" s="252"/>
      <c r="AH59" s="252"/>
    </row>
    <row r="60" spans="2:34" ht="12" customHeight="1" thickBot="1">
      <c r="B60" s="264"/>
      <c r="C60" s="260"/>
      <c r="D60" s="261"/>
      <c r="E60" s="379"/>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1"/>
      <c r="AD60" s="252"/>
      <c r="AE60" s="252"/>
      <c r="AF60" s="252"/>
      <c r="AG60" s="252"/>
      <c r="AH60" s="252"/>
    </row>
    <row r="61" ht="12" customHeight="1">
      <c r="B61" s="251" t="s">
        <v>347</v>
      </c>
    </row>
    <row r="62" ht="12" customHeight="1"/>
  </sheetData>
  <sheetProtection/>
  <mergeCells count="63">
    <mergeCell ref="Z29:AB29"/>
    <mergeCell ref="E18:H20"/>
    <mergeCell ref="AC27:AE29"/>
    <mergeCell ref="E30:AE31"/>
    <mergeCell ref="AD14:AH16"/>
    <mergeCell ref="AF22:AH24"/>
    <mergeCell ref="AF17:AH21"/>
    <mergeCell ref="AF25:AH28"/>
    <mergeCell ref="AF29:AH31"/>
    <mergeCell ref="Z27:AB27"/>
    <mergeCell ref="Z28:AB28"/>
    <mergeCell ref="B27:D29"/>
    <mergeCell ref="E27:G29"/>
    <mergeCell ref="K27:M29"/>
    <mergeCell ref="H27:J29"/>
    <mergeCell ref="E10:H13"/>
    <mergeCell ref="E14:H16"/>
    <mergeCell ref="J14:K16"/>
    <mergeCell ref="K17:L17"/>
    <mergeCell ref="Q29:S29"/>
    <mergeCell ref="AI14:AK16"/>
    <mergeCell ref="AJ21:AK26"/>
    <mergeCell ref="J43:K45"/>
    <mergeCell ref="M34:W36"/>
    <mergeCell ref="T27:V27"/>
    <mergeCell ref="T28:V28"/>
    <mergeCell ref="T29:V29"/>
    <mergeCell ref="W27:Y27"/>
    <mergeCell ref="W28:Y28"/>
    <mergeCell ref="W29:Y29"/>
    <mergeCell ref="E56:G58"/>
    <mergeCell ref="N56:P56"/>
    <mergeCell ref="Q56:S56"/>
    <mergeCell ref="T58:V58"/>
    <mergeCell ref="H56:J56"/>
    <mergeCell ref="K56:M56"/>
    <mergeCell ref="H57:J57"/>
    <mergeCell ref="T56:V56"/>
    <mergeCell ref="N57:P57"/>
    <mergeCell ref="Q57:S57"/>
    <mergeCell ref="Q58:S58"/>
    <mergeCell ref="K46:L46"/>
    <mergeCell ref="K57:M57"/>
    <mergeCell ref="H58:J58"/>
    <mergeCell ref="K58:M58"/>
    <mergeCell ref="K51:M52"/>
    <mergeCell ref="E59:AC60"/>
    <mergeCell ref="W53:AC58"/>
    <mergeCell ref="N27:P27"/>
    <mergeCell ref="N28:P28"/>
    <mergeCell ref="N29:P29"/>
    <mergeCell ref="Q27:S27"/>
    <mergeCell ref="Q28:S28"/>
    <mergeCell ref="T57:V57"/>
    <mergeCell ref="E45:G49"/>
    <mergeCell ref="N58:P58"/>
    <mergeCell ref="E42:G44"/>
    <mergeCell ref="E22:H23"/>
    <mergeCell ref="K22:M23"/>
    <mergeCell ref="E39:G41"/>
    <mergeCell ref="N22:Q23"/>
    <mergeCell ref="N51:Q52"/>
    <mergeCell ref="E50:G52"/>
  </mergeCells>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6"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R33"/>
  <sheetViews>
    <sheetView view="pageBreakPreview" zoomScaleSheetLayoutView="100" zoomScalePageLayoutView="0" workbookViewId="0" topLeftCell="A8">
      <selection activeCell="G11" sqref="G11"/>
    </sheetView>
  </sheetViews>
  <sheetFormatPr defaultColWidth="9" defaultRowHeight="14.25"/>
  <cols>
    <col min="1" max="1" width="12" style="211" customWidth="1"/>
    <col min="2" max="2" width="7.69921875" style="211" customWidth="1"/>
    <col min="3" max="3" width="6.59765625" style="211" customWidth="1"/>
    <col min="4" max="4" width="12.5" style="11" customWidth="1"/>
    <col min="5" max="5" width="7.19921875" style="211" customWidth="1"/>
    <col min="6" max="6" width="7" style="211" customWidth="1"/>
    <col min="7" max="7" width="13.69921875" style="211" customWidth="1"/>
    <col min="8" max="9" width="4.09765625" style="211" customWidth="1"/>
    <col min="10" max="10" width="10.5" style="211" bestFit="1" customWidth="1"/>
    <col min="11" max="12" width="5.5" style="211" bestFit="1" customWidth="1"/>
    <col min="13" max="13" width="12.5" style="211" customWidth="1"/>
    <col min="14" max="15" width="9.59765625" style="211" customWidth="1"/>
    <col min="16" max="16" width="13.69921875" style="211" customWidth="1"/>
    <col min="17" max="18" width="0" style="211" hidden="1" customWidth="1"/>
    <col min="19" max="16384" width="9" style="211" customWidth="1"/>
  </cols>
  <sheetData>
    <row r="1" spans="1:16" ht="22.5" customHeight="1">
      <c r="A1" s="210" t="s">
        <v>440</v>
      </c>
      <c r="B1" s="210"/>
      <c r="C1" s="210"/>
      <c r="D1" s="2"/>
      <c r="E1" s="210"/>
      <c r="F1" s="210"/>
      <c r="G1" s="210"/>
      <c r="H1" s="210"/>
      <c r="I1" s="210"/>
      <c r="J1" s="210"/>
      <c r="K1" s="210"/>
      <c r="L1" s="210"/>
      <c r="M1" s="210"/>
      <c r="N1" s="210"/>
      <c r="O1" s="210"/>
      <c r="P1" s="246"/>
    </row>
    <row r="2" spans="1:18" ht="31.5" customHeight="1">
      <c r="A2" s="408" t="s">
        <v>441</v>
      </c>
      <c r="B2" s="406" t="s">
        <v>790</v>
      </c>
      <c r="C2" s="406" t="s">
        <v>791</v>
      </c>
      <c r="D2" s="410" t="s">
        <v>792</v>
      </c>
      <c r="E2" s="406" t="s">
        <v>794</v>
      </c>
      <c r="F2" s="406" t="s">
        <v>795</v>
      </c>
      <c r="G2" s="408" t="s">
        <v>442</v>
      </c>
      <c r="H2" s="406" t="s">
        <v>443</v>
      </c>
      <c r="I2" s="406" t="s">
        <v>444</v>
      </c>
      <c r="J2" s="406" t="s">
        <v>445</v>
      </c>
      <c r="K2" s="413" t="s">
        <v>581</v>
      </c>
      <c r="L2" s="415" t="s">
        <v>582</v>
      </c>
      <c r="M2" s="408" t="s">
        <v>446</v>
      </c>
      <c r="N2" s="406" t="s">
        <v>447</v>
      </c>
      <c r="O2" s="406" t="s">
        <v>583</v>
      </c>
      <c r="P2" s="406" t="s">
        <v>758</v>
      </c>
      <c r="Q2" s="412" t="s">
        <v>626</v>
      </c>
      <c r="R2" s="412"/>
    </row>
    <row r="3" spans="1:18" ht="39" customHeight="1">
      <c r="A3" s="409"/>
      <c r="B3" s="407"/>
      <c r="C3" s="407"/>
      <c r="D3" s="411"/>
      <c r="E3" s="407"/>
      <c r="F3" s="407"/>
      <c r="G3" s="409"/>
      <c r="H3" s="407"/>
      <c r="I3" s="407"/>
      <c r="J3" s="407"/>
      <c r="K3" s="414"/>
      <c r="L3" s="416"/>
      <c r="M3" s="409"/>
      <c r="N3" s="407"/>
      <c r="O3" s="407"/>
      <c r="P3" s="407"/>
      <c r="Q3" s="247" t="s">
        <v>627</v>
      </c>
      <c r="R3" s="247" t="s">
        <v>628</v>
      </c>
    </row>
    <row r="4" spans="1:18" ht="21.75" customHeight="1">
      <c r="A4" s="145" t="s">
        <v>584</v>
      </c>
      <c r="B4" s="147" t="s">
        <v>8</v>
      </c>
      <c r="C4" s="147" t="s">
        <v>9</v>
      </c>
      <c r="D4" s="315"/>
      <c r="E4" s="147" t="s">
        <v>10</v>
      </c>
      <c r="F4" s="147" t="s">
        <v>448</v>
      </c>
      <c r="G4" s="145" t="s">
        <v>11</v>
      </c>
      <c r="H4" s="147" t="s">
        <v>12</v>
      </c>
      <c r="I4" s="147">
        <v>50</v>
      </c>
      <c r="J4" s="248" t="s">
        <v>666</v>
      </c>
      <c r="K4" s="147">
        <v>2</v>
      </c>
      <c r="L4" s="147">
        <v>5</v>
      </c>
      <c r="M4" s="145" t="s">
        <v>13</v>
      </c>
      <c r="N4" s="147" t="s">
        <v>14</v>
      </c>
      <c r="O4" s="249"/>
      <c r="P4" s="145"/>
      <c r="Q4" s="250"/>
      <c r="R4" s="250"/>
    </row>
    <row r="5" spans="1:18" ht="21.75" customHeight="1">
      <c r="A5" s="145" t="s">
        <v>585</v>
      </c>
      <c r="B5" s="147" t="s">
        <v>8</v>
      </c>
      <c r="C5" s="147" t="s">
        <v>9</v>
      </c>
      <c r="D5" s="315"/>
      <c r="E5" s="147" t="s">
        <v>10</v>
      </c>
      <c r="F5" s="147" t="s">
        <v>448</v>
      </c>
      <c r="G5" s="145" t="s">
        <v>15</v>
      </c>
      <c r="H5" s="147" t="s">
        <v>12</v>
      </c>
      <c r="I5" s="147">
        <v>35</v>
      </c>
      <c r="J5" s="248" t="s">
        <v>666</v>
      </c>
      <c r="K5" s="147">
        <v>2</v>
      </c>
      <c r="L5" s="147">
        <v>3</v>
      </c>
      <c r="M5" s="145" t="s">
        <v>586</v>
      </c>
      <c r="N5" s="147" t="s">
        <v>21</v>
      </c>
      <c r="O5" s="249"/>
      <c r="P5" s="145"/>
      <c r="Q5" s="250"/>
      <c r="R5" s="250"/>
    </row>
    <row r="6" spans="1:18" ht="21.75" customHeight="1">
      <c r="A6" s="145" t="s">
        <v>587</v>
      </c>
      <c r="B6" s="147" t="s">
        <v>8</v>
      </c>
      <c r="C6" s="147" t="s">
        <v>18</v>
      </c>
      <c r="D6" s="116" t="s">
        <v>793</v>
      </c>
      <c r="E6" s="147" t="s">
        <v>10</v>
      </c>
      <c r="F6" s="147" t="s">
        <v>448</v>
      </c>
      <c r="G6" s="145" t="s">
        <v>16</v>
      </c>
      <c r="H6" s="147" t="s">
        <v>12</v>
      </c>
      <c r="I6" s="147">
        <v>30</v>
      </c>
      <c r="J6" s="248" t="s">
        <v>666</v>
      </c>
      <c r="K6" s="147">
        <v>1</v>
      </c>
      <c r="L6" s="147">
        <v>1</v>
      </c>
      <c r="M6" s="145" t="s">
        <v>586</v>
      </c>
      <c r="N6" s="147" t="s">
        <v>588</v>
      </c>
      <c r="O6" s="249"/>
      <c r="P6" s="145"/>
      <c r="Q6" s="250"/>
      <c r="R6" s="250"/>
    </row>
    <row r="7" spans="1:18" ht="21.75" customHeight="1">
      <c r="A7" s="145" t="s">
        <v>589</v>
      </c>
      <c r="B7" s="147" t="s">
        <v>17</v>
      </c>
      <c r="C7" s="147" t="s">
        <v>9</v>
      </c>
      <c r="D7" s="116"/>
      <c r="E7" s="147" t="s">
        <v>10</v>
      </c>
      <c r="F7" s="147" t="s">
        <v>448</v>
      </c>
      <c r="G7" s="145" t="s">
        <v>19</v>
      </c>
      <c r="H7" s="147" t="s">
        <v>20</v>
      </c>
      <c r="I7" s="147">
        <v>40</v>
      </c>
      <c r="J7" s="248" t="s">
        <v>641</v>
      </c>
      <c r="K7" s="147">
        <v>2</v>
      </c>
      <c r="L7" s="147">
        <v>10</v>
      </c>
      <c r="M7" s="145"/>
      <c r="N7" s="147" t="s">
        <v>451</v>
      </c>
      <c r="O7" s="249"/>
      <c r="P7" s="145"/>
      <c r="Q7" s="250"/>
      <c r="R7" s="250"/>
    </row>
    <row r="8" spans="1:18" ht="21.75" customHeight="1">
      <c r="A8" s="145" t="s">
        <v>590</v>
      </c>
      <c r="B8" s="147"/>
      <c r="C8" s="147"/>
      <c r="D8" s="315"/>
      <c r="E8" s="147"/>
      <c r="F8" s="147"/>
      <c r="G8" s="145"/>
      <c r="H8" s="147"/>
      <c r="I8" s="147"/>
      <c r="J8" s="248"/>
      <c r="K8" s="147"/>
      <c r="L8" s="147"/>
      <c r="M8" s="145"/>
      <c r="N8" s="147"/>
      <c r="O8" s="249"/>
      <c r="P8" s="145"/>
      <c r="Q8" s="250"/>
      <c r="R8" s="250"/>
    </row>
    <row r="9" spans="1:18" ht="21.75" customHeight="1">
      <c r="A9" s="145" t="s">
        <v>591</v>
      </c>
      <c r="B9" s="147"/>
      <c r="C9" s="147"/>
      <c r="D9" s="315"/>
      <c r="E9" s="147"/>
      <c r="F9" s="147"/>
      <c r="G9" s="145"/>
      <c r="H9" s="147"/>
      <c r="I9" s="147"/>
      <c r="J9" s="248"/>
      <c r="K9" s="147"/>
      <c r="L9" s="147"/>
      <c r="M9" s="145"/>
      <c r="N9" s="147"/>
      <c r="O9" s="249"/>
      <c r="P9" s="145"/>
      <c r="Q9" s="250"/>
      <c r="R9" s="250"/>
    </row>
    <row r="10" spans="1:18" ht="21.75" customHeight="1">
      <c r="A10" s="145" t="s">
        <v>592</v>
      </c>
      <c r="B10" s="147"/>
      <c r="C10" s="147"/>
      <c r="D10" s="315"/>
      <c r="E10" s="147"/>
      <c r="F10" s="147"/>
      <c r="G10" s="145"/>
      <c r="H10" s="147"/>
      <c r="I10" s="147"/>
      <c r="J10" s="248"/>
      <c r="K10" s="147"/>
      <c r="L10" s="147"/>
      <c r="M10" s="145"/>
      <c r="N10" s="147"/>
      <c r="O10" s="249"/>
      <c r="P10" s="145"/>
      <c r="Q10" s="250"/>
      <c r="R10" s="250"/>
    </row>
    <row r="11" spans="1:18" ht="21.75" customHeight="1">
      <c r="A11" s="145"/>
      <c r="B11" s="147"/>
      <c r="C11" s="147"/>
      <c r="D11" s="315"/>
      <c r="E11" s="147"/>
      <c r="F11" s="147"/>
      <c r="G11" s="145"/>
      <c r="H11" s="147"/>
      <c r="I11" s="147"/>
      <c r="J11" s="248"/>
      <c r="K11" s="147"/>
      <c r="L11" s="147"/>
      <c r="M11" s="145"/>
      <c r="N11" s="147"/>
      <c r="O11" s="249"/>
      <c r="P11" s="145"/>
      <c r="Q11" s="250"/>
      <c r="R11" s="250"/>
    </row>
    <row r="12" spans="1:18" ht="21.75" customHeight="1">
      <c r="A12" s="145"/>
      <c r="B12" s="147"/>
      <c r="C12" s="147"/>
      <c r="D12" s="315"/>
      <c r="E12" s="147"/>
      <c r="F12" s="147"/>
      <c r="G12" s="145"/>
      <c r="H12" s="147"/>
      <c r="I12" s="147"/>
      <c r="J12" s="248"/>
      <c r="K12" s="147"/>
      <c r="L12" s="147"/>
      <c r="M12" s="145"/>
      <c r="N12" s="147"/>
      <c r="O12" s="249"/>
      <c r="P12" s="145"/>
      <c r="Q12" s="250"/>
      <c r="R12" s="250"/>
    </row>
    <row r="13" spans="1:18" ht="21.75" customHeight="1">
      <c r="A13" s="145"/>
      <c r="B13" s="147"/>
      <c r="C13" s="147"/>
      <c r="D13" s="315"/>
      <c r="E13" s="147"/>
      <c r="F13" s="147"/>
      <c r="G13" s="145"/>
      <c r="H13" s="147"/>
      <c r="I13" s="147"/>
      <c r="J13" s="248"/>
      <c r="K13" s="147"/>
      <c r="L13" s="147"/>
      <c r="M13" s="145"/>
      <c r="N13" s="147"/>
      <c r="O13" s="249"/>
      <c r="P13" s="145"/>
      <c r="Q13" s="250"/>
      <c r="R13" s="250"/>
    </row>
    <row r="14" spans="1:18" ht="21.75" customHeight="1">
      <c r="A14" s="145"/>
      <c r="B14" s="147"/>
      <c r="C14" s="147"/>
      <c r="D14" s="315"/>
      <c r="E14" s="147"/>
      <c r="F14" s="147"/>
      <c r="G14" s="145"/>
      <c r="H14" s="147"/>
      <c r="I14" s="147"/>
      <c r="J14" s="248"/>
      <c r="K14" s="147"/>
      <c r="L14" s="147"/>
      <c r="M14" s="145"/>
      <c r="N14" s="147"/>
      <c r="O14" s="249"/>
      <c r="P14" s="145"/>
      <c r="Q14" s="250"/>
      <c r="R14" s="250"/>
    </row>
    <row r="15" spans="1:18" ht="21.75" customHeight="1">
      <c r="A15" s="145"/>
      <c r="B15" s="147"/>
      <c r="C15" s="147"/>
      <c r="D15" s="315"/>
      <c r="E15" s="147"/>
      <c r="F15" s="147"/>
      <c r="G15" s="145"/>
      <c r="H15" s="147"/>
      <c r="I15" s="147"/>
      <c r="J15" s="248"/>
      <c r="K15" s="147"/>
      <c r="L15" s="147"/>
      <c r="M15" s="145"/>
      <c r="N15" s="147"/>
      <c r="O15" s="249"/>
      <c r="P15" s="145"/>
      <c r="Q15" s="250"/>
      <c r="R15" s="250"/>
    </row>
    <row r="16" spans="1:18" ht="21.75" customHeight="1">
      <c r="A16" s="145"/>
      <c r="B16" s="147"/>
      <c r="C16" s="147"/>
      <c r="D16" s="315"/>
      <c r="E16" s="147"/>
      <c r="F16" s="147"/>
      <c r="G16" s="145"/>
      <c r="H16" s="147"/>
      <c r="I16" s="147"/>
      <c r="J16" s="248"/>
      <c r="K16" s="147"/>
      <c r="L16" s="147"/>
      <c r="M16" s="145"/>
      <c r="N16" s="147"/>
      <c r="O16" s="249"/>
      <c r="P16" s="145"/>
      <c r="Q16" s="250"/>
      <c r="R16" s="250"/>
    </row>
    <row r="17" spans="1:18" ht="21.75" customHeight="1">
      <c r="A17" s="145"/>
      <c r="B17" s="147"/>
      <c r="C17" s="147"/>
      <c r="D17" s="315"/>
      <c r="E17" s="147"/>
      <c r="F17" s="147"/>
      <c r="G17" s="145"/>
      <c r="H17" s="147"/>
      <c r="I17" s="147"/>
      <c r="J17" s="248"/>
      <c r="K17" s="147"/>
      <c r="L17" s="147"/>
      <c r="M17" s="145"/>
      <c r="N17" s="147"/>
      <c r="O17" s="249"/>
      <c r="P17" s="145"/>
      <c r="Q17" s="250"/>
      <c r="R17" s="250"/>
    </row>
    <row r="18" spans="1:18" ht="21.75" customHeight="1">
      <c r="A18" s="145"/>
      <c r="B18" s="147"/>
      <c r="C18" s="147"/>
      <c r="D18" s="315"/>
      <c r="E18" s="147"/>
      <c r="F18" s="147"/>
      <c r="G18" s="145"/>
      <c r="H18" s="147"/>
      <c r="I18" s="147"/>
      <c r="J18" s="248"/>
      <c r="K18" s="147"/>
      <c r="L18" s="147"/>
      <c r="M18" s="145"/>
      <c r="N18" s="147"/>
      <c r="O18" s="249"/>
      <c r="P18" s="145"/>
      <c r="Q18" s="250"/>
      <c r="R18" s="250"/>
    </row>
    <row r="19" spans="1:18" ht="21.75" customHeight="1">
      <c r="A19" s="145"/>
      <c r="B19" s="147"/>
      <c r="C19" s="147"/>
      <c r="D19" s="315"/>
      <c r="E19" s="147"/>
      <c r="F19" s="147"/>
      <c r="G19" s="145"/>
      <c r="H19" s="147"/>
      <c r="I19" s="147"/>
      <c r="J19" s="248"/>
      <c r="K19" s="147"/>
      <c r="L19" s="147"/>
      <c r="M19" s="145"/>
      <c r="N19" s="147"/>
      <c r="O19" s="249"/>
      <c r="P19" s="145"/>
      <c r="Q19" s="250"/>
      <c r="R19" s="250"/>
    </row>
    <row r="20" spans="1:16" ht="12.75">
      <c r="A20" s="215" t="s">
        <v>593</v>
      </c>
      <c r="B20" s="210"/>
      <c r="C20" s="210"/>
      <c r="D20" s="334"/>
      <c r="E20" s="210"/>
      <c r="F20" s="210"/>
      <c r="G20" s="210"/>
      <c r="H20" s="210"/>
      <c r="I20" s="210"/>
      <c r="J20" s="210"/>
      <c r="K20" s="210"/>
      <c r="L20" s="210"/>
      <c r="M20" s="210"/>
      <c r="N20" s="210"/>
      <c r="O20" s="210"/>
      <c r="P20" s="210"/>
    </row>
    <row r="21" spans="1:16" ht="12.75">
      <c r="A21" s="215" t="s">
        <v>594</v>
      </c>
      <c r="B21" s="210"/>
      <c r="C21" s="210"/>
      <c r="D21" s="335"/>
      <c r="E21" s="210"/>
      <c r="F21" s="210"/>
      <c r="G21" s="210"/>
      <c r="H21" s="210"/>
      <c r="I21" s="210"/>
      <c r="J21" s="210"/>
      <c r="K21" s="210"/>
      <c r="L21" s="210"/>
      <c r="M21" s="210"/>
      <c r="N21" s="210"/>
      <c r="O21" s="210"/>
      <c r="P21" s="210"/>
    </row>
    <row r="22" spans="1:16" ht="12.75">
      <c r="A22" s="215" t="s">
        <v>595</v>
      </c>
      <c r="B22" s="210"/>
      <c r="C22" s="210"/>
      <c r="D22" s="336"/>
      <c r="E22" s="210"/>
      <c r="F22" s="210"/>
      <c r="G22" s="210"/>
      <c r="H22" s="210"/>
      <c r="I22" s="210"/>
      <c r="J22" s="210"/>
      <c r="K22" s="210"/>
      <c r="L22" s="210"/>
      <c r="M22" s="210"/>
      <c r="N22" s="210"/>
      <c r="O22" s="210"/>
      <c r="P22" s="210"/>
    </row>
    <row r="23" spans="1:16" ht="12.75">
      <c r="A23" s="215" t="s">
        <v>596</v>
      </c>
      <c r="B23" s="210"/>
      <c r="C23" s="210"/>
      <c r="D23" s="336"/>
      <c r="E23" s="210"/>
      <c r="F23" s="210"/>
      <c r="G23" s="210"/>
      <c r="H23" s="210"/>
      <c r="I23" s="210"/>
      <c r="J23" s="210"/>
      <c r="K23" s="210"/>
      <c r="L23" s="210"/>
      <c r="M23" s="210"/>
      <c r="N23" s="210"/>
      <c r="O23" s="210"/>
      <c r="P23" s="210"/>
    </row>
    <row r="24" spans="1:16" ht="12.75">
      <c r="A24" s="215"/>
      <c r="B24" s="210"/>
      <c r="C24" s="210"/>
      <c r="D24" s="336"/>
      <c r="E24" s="210"/>
      <c r="F24" s="210"/>
      <c r="G24" s="210"/>
      <c r="H24" s="210"/>
      <c r="I24" s="210"/>
      <c r="J24" s="210"/>
      <c r="K24" s="210"/>
      <c r="L24" s="210"/>
      <c r="M24" s="210"/>
      <c r="N24" s="210"/>
      <c r="O24" s="210"/>
      <c r="P24" s="210"/>
    </row>
    <row r="25" ht="12.75">
      <c r="D25" s="333"/>
    </row>
    <row r="26" ht="12.75">
      <c r="D26" s="333"/>
    </row>
    <row r="27" ht="12.75">
      <c r="D27" s="333"/>
    </row>
    <row r="28" ht="12.75">
      <c r="D28" s="333"/>
    </row>
    <row r="29" ht="12.75">
      <c r="D29" s="2"/>
    </row>
    <row r="30" ht="12.75">
      <c r="D30" s="2"/>
    </row>
    <row r="31" ht="12.75">
      <c r="D31" s="28"/>
    </row>
    <row r="32" ht="12.75">
      <c r="D32" s="28"/>
    </row>
    <row r="33" ht="12.75">
      <c r="D33" s="28"/>
    </row>
  </sheetData>
  <sheetProtection/>
  <mergeCells count="17">
    <mergeCell ref="Q2:R2"/>
    <mergeCell ref="O2:O3"/>
    <mergeCell ref="P2:P3"/>
    <mergeCell ref="H2:H3"/>
    <mergeCell ref="I2:I3"/>
    <mergeCell ref="J2:J3"/>
    <mergeCell ref="K2:K3"/>
    <mergeCell ref="L2:L3"/>
    <mergeCell ref="M2:M3"/>
    <mergeCell ref="F2:F3"/>
    <mergeCell ref="G2:G3"/>
    <mergeCell ref="N2:N3"/>
    <mergeCell ref="A2:A3"/>
    <mergeCell ref="B2:B3"/>
    <mergeCell ref="C2:C3"/>
    <mergeCell ref="E2:E3"/>
    <mergeCell ref="D2:D3"/>
  </mergeCells>
  <conditionalFormatting sqref="D17:D28 D4:D11">
    <cfRule type="expression" priority="2" dxfId="4">
      <formula>$C4="常勤"</formula>
    </cfRule>
  </conditionalFormatting>
  <conditionalFormatting sqref="D12:D16">
    <cfRule type="expression" priority="1" dxfId="4">
      <formula>$C12="常勤"</formula>
    </cfRule>
  </conditionalFormatting>
  <dataValidations count="4">
    <dataValidation type="list" allowBlank="1" showInputMessage="1" showErrorMessage="1" sqref="B4:B19">
      <formula1>"正規,非正規"</formula1>
    </dataValidation>
    <dataValidation type="list" allowBlank="1" showInputMessage="1" showErrorMessage="1" sqref="C4:C19">
      <formula1>"常勤,非常勤"</formula1>
    </dataValidation>
    <dataValidation type="list" allowBlank="1" showInputMessage="1" showErrorMessage="1" sqref="E4:E19">
      <formula1>"専任,兼任"</formula1>
    </dataValidation>
    <dataValidation type="list" allowBlank="1" showInputMessage="1" showErrorMessage="1" sqref="F4:F19">
      <formula1>"有,無"</formula1>
    </dataValidation>
  </dataValidations>
  <printOptions horizontalCentered="1"/>
  <pageMargins left="0.5905511811023623" right="0.5905511811023623" top="0.7874015748031497" bottom="0.5905511811023623" header="0.5118110236220472" footer="0.5118110236220472"/>
  <pageSetup fitToHeight="0" fitToWidth="1" horizontalDpi="600" verticalDpi="600" orientation="landscape" paperSize="9" scale="96"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22"/>
  <sheetViews>
    <sheetView view="pageBreakPreview" zoomScaleSheetLayoutView="100" zoomScalePageLayoutView="0" workbookViewId="0" topLeftCell="A1">
      <selection activeCell="G17" sqref="G17"/>
    </sheetView>
  </sheetViews>
  <sheetFormatPr defaultColWidth="9" defaultRowHeight="14.25"/>
  <cols>
    <col min="1" max="1" width="16.296875" style="11" customWidth="1"/>
    <col min="2" max="2" width="13.69921875" style="11" customWidth="1"/>
    <col min="3" max="4" width="4.09765625" style="11" customWidth="1"/>
    <col min="5" max="5" width="10.5" style="11" bestFit="1" customWidth="1"/>
    <col min="6" max="6" width="3.5" style="245" bestFit="1" customWidth="1"/>
    <col min="7" max="7" width="9" style="11" customWidth="1"/>
    <col min="8" max="8" width="16.296875" style="11" customWidth="1"/>
    <col min="9" max="9" width="13.69921875" style="11" customWidth="1"/>
    <col min="10" max="11" width="4.09765625" style="11" customWidth="1"/>
    <col min="12" max="12" width="10.5" style="11" bestFit="1" customWidth="1"/>
    <col min="13" max="13" width="3.5" style="245" bestFit="1" customWidth="1"/>
    <col min="14" max="14" width="9" style="11" customWidth="1"/>
    <col min="15" max="15" width="22.69921875" style="11" bestFit="1" customWidth="1"/>
    <col min="16" max="16384" width="9" style="11" customWidth="1"/>
  </cols>
  <sheetData>
    <row r="1" spans="1:14" ht="22.5" customHeight="1">
      <c r="A1" s="2" t="s">
        <v>751</v>
      </c>
      <c r="B1" s="2"/>
      <c r="C1" s="2"/>
      <c r="D1" s="2"/>
      <c r="E1" s="2"/>
      <c r="F1" s="105"/>
      <c r="G1" s="2"/>
      <c r="H1" s="2"/>
      <c r="I1" s="2"/>
      <c r="J1" s="2"/>
      <c r="K1" s="2"/>
      <c r="L1" s="2"/>
      <c r="M1" s="105"/>
      <c r="N1" s="2"/>
    </row>
    <row r="2" spans="1:15" s="233" customFormat="1" ht="22.5" customHeight="1">
      <c r="A2" s="417" t="s">
        <v>606</v>
      </c>
      <c r="B2" s="417"/>
      <c r="C2" s="417"/>
      <c r="D2" s="417"/>
      <c r="E2" s="417"/>
      <c r="F2" s="417"/>
      <c r="G2" s="417"/>
      <c r="H2" s="417" t="s">
        <v>607</v>
      </c>
      <c r="I2" s="417"/>
      <c r="J2" s="417"/>
      <c r="K2" s="417"/>
      <c r="L2" s="417"/>
      <c r="M2" s="417"/>
      <c r="N2" s="417"/>
      <c r="O2" s="418" t="s">
        <v>318</v>
      </c>
    </row>
    <row r="3" spans="1:15" s="233" customFormat="1" ht="29.25" customHeight="1">
      <c r="A3" s="9" t="s">
        <v>441</v>
      </c>
      <c r="B3" s="9" t="s">
        <v>442</v>
      </c>
      <c r="C3" s="10" t="s">
        <v>443</v>
      </c>
      <c r="D3" s="10" t="s">
        <v>444</v>
      </c>
      <c r="E3" s="419" t="s">
        <v>608</v>
      </c>
      <c r="F3" s="420"/>
      <c r="G3" s="421"/>
      <c r="H3" s="9" t="s">
        <v>441</v>
      </c>
      <c r="I3" s="9" t="s">
        <v>442</v>
      </c>
      <c r="J3" s="10" t="s">
        <v>443</v>
      </c>
      <c r="K3" s="10" t="s">
        <v>444</v>
      </c>
      <c r="L3" s="419" t="s">
        <v>609</v>
      </c>
      <c r="M3" s="420"/>
      <c r="N3" s="421"/>
      <c r="O3" s="418"/>
    </row>
    <row r="4" spans="1:15" s="233" customFormat="1" ht="21.75" customHeight="1">
      <c r="A4" s="95" t="s">
        <v>610</v>
      </c>
      <c r="B4" s="95" t="s">
        <v>15</v>
      </c>
      <c r="C4" s="95" t="s">
        <v>12</v>
      </c>
      <c r="D4" s="95">
        <v>45</v>
      </c>
      <c r="E4" s="234" t="s">
        <v>641</v>
      </c>
      <c r="F4" s="235" t="s">
        <v>611</v>
      </c>
      <c r="G4" s="236" t="s">
        <v>641</v>
      </c>
      <c r="H4" s="95" t="s">
        <v>449</v>
      </c>
      <c r="I4" s="95" t="s">
        <v>15</v>
      </c>
      <c r="J4" s="95" t="s">
        <v>12</v>
      </c>
      <c r="K4" s="95">
        <v>35</v>
      </c>
      <c r="L4" s="234" t="s">
        <v>641</v>
      </c>
      <c r="M4" s="235" t="s">
        <v>612</v>
      </c>
      <c r="N4" s="236" t="s">
        <v>641</v>
      </c>
      <c r="O4" s="237"/>
    </row>
    <row r="5" spans="1:15" s="233" customFormat="1" ht="21.75" customHeight="1">
      <c r="A5" s="95" t="s">
        <v>120</v>
      </c>
      <c r="B5" s="95" t="s">
        <v>19</v>
      </c>
      <c r="C5" s="95" t="s">
        <v>20</v>
      </c>
      <c r="D5" s="95">
        <v>20</v>
      </c>
      <c r="E5" s="234" t="s">
        <v>641</v>
      </c>
      <c r="F5" s="235" t="s">
        <v>612</v>
      </c>
      <c r="G5" s="236" t="s">
        <v>641</v>
      </c>
      <c r="H5" s="95" t="s">
        <v>613</v>
      </c>
      <c r="I5" s="95" t="s">
        <v>613</v>
      </c>
      <c r="J5" s="95" t="s">
        <v>613</v>
      </c>
      <c r="K5" s="95" t="s">
        <v>613</v>
      </c>
      <c r="L5" s="234" t="s">
        <v>614</v>
      </c>
      <c r="M5" s="235" t="s">
        <v>611</v>
      </c>
      <c r="N5" s="236" t="s">
        <v>615</v>
      </c>
      <c r="O5" s="237" t="s">
        <v>616</v>
      </c>
    </row>
    <row r="6" spans="1:15" s="243" customFormat="1" ht="21.75" customHeight="1">
      <c r="A6" s="238" t="s">
        <v>120</v>
      </c>
      <c r="B6" s="238" t="s">
        <v>632</v>
      </c>
      <c r="C6" s="238" t="s">
        <v>12</v>
      </c>
      <c r="D6" s="238">
        <v>40</v>
      </c>
      <c r="E6" s="239" t="s">
        <v>633</v>
      </c>
      <c r="F6" s="240" t="s">
        <v>634</v>
      </c>
      <c r="G6" s="241" t="s">
        <v>633</v>
      </c>
      <c r="H6" s="238" t="s">
        <v>635</v>
      </c>
      <c r="I6" s="238" t="s">
        <v>636</v>
      </c>
      <c r="J6" s="238" t="s">
        <v>12</v>
      </c>
      <c r="K6" s="238">
        <v>25</v>
      </c>
      <c r="L6" s="239" t="s">
        <v>641</v>
      </c>
      <c r="M6" s="240" t="s">
        <v>637</v>
      </c>
      <c r="N6" s="241" t="s">
        <v>641</v>
      </c>
      <c r="O6" s="242" t="s">
        <v>638</v>
      </c>
    </row>
    <row r="7" spans="1:15" s="233" customFormat="1" ht="21.75" customHeight="1">
      <c r="A7" s="95"/>
      <c r="B7" s="95"/>
      <c r="C7" s="95"/>
      <c r="D7" s="95"/>
      <c r="E7" s="234"/>
      <c r="F7" s="235" t="s">
        <v>612</v>
      </c>
      <c r="G7" s="244"/>
      <c r="H7" s="95"/>
      <c r="I7" s="95"/>
      <c r="J7" s="95"/>
      <c r="K7" s="95"/>
      <c r="L7" s="234"/>
      <c r="M7" s="235" t="s">
        <v>612</v>
      </c>
      <c r="N7" s="244"/>
      <c r="O7" s="237"/>
    </row>
    <row r="8" spans="1:15" s="233" customFormat="1" ht="21.75" customHeight="1">
      <c r="A8" s="95"/>
      <c r="B8" s="95"/>
      <c r="C8" s="95"/>
      <c r="D8" s="95"/>
      <c r="E8" s="234"/>
      <c r="F8" s="235" t="s">
        <v>617</v>
      </c>
      <c r="G8" s="244"/>
      <c r="H8" s="95"/>
      <c r="I8" s="95"/>
      <c r="J8" s="95"/>
      <c r="K8" s="95"/>
      <c r="L8" s="234"/>
      <c r="M8" s="235" t="s">
        <v>612</v>
      </c>
      <c r="N8" s="244"/>
      <c r="O8" s="237"/>
    </row>
    <row r="9" spans="1:15" s="233" customFormat="1" ht="21.75" customHeight="1">
      <c r="A9" s="95"/>
      <c r="B9" s="95"/>
      <c r="C9" s="95"/>
      <c r="D9" s="95"/>
      <c r="E9" s="234"/>
      <c r="F9" s="235" t="s">
        <v>617</v>
      </c>
      <c r="G9" s="244"/>
      <c r="H9" s="95"/>
      <c r="I9" s="95"/>
      <c r="J9" s="95"/>
      <c r="K9" s="95"/>
      <c r="L9" s="234"/>
      <c r="M9" s="235" t="s">
        <v>611</v>
      </c>
      <c r="N9" s="244"/>
      <c r="O9" s="237"/>
    </row>
    <row r="10" spans="1:15" s="233" customFormat="1" ht="21.75" customHeight="1">
      <c r="A10" s="95"/>
      <c r="B10" s="95"/>
      <c r="C10" s="95"/>
      <c r="D10" s="95"/>
      <c r="E10" s="234"/>
      <c r="F10" s="235" t="s">
        <v>617</v>
      </c>
      <c r="G10" s="244"/>
      <c r="H10" s="95"/>
      <c r="I10" s="95"/>
      <c r="J10" s="95"/>
      <c r="K10" s="95"/>
      <c r="L10" s="234"/>
      <c r="M10" s="235" t="s">
        <v>618</v>
      </c>
      <c r="N10" s="244"/>
      <c r="O10" s="237"/>
    </row>
    <row r="11" spans="1:15" s="233" customFormat="1" ht="21.75" customHeight="1">
      <c r="A11" s="95"/>
      <c r="B11" s="95"/>
      <c r="C11" s="95"/>
      <c r="D11" s="95"/>
      <c r="E11" s="234"/>
      <c r="F11" s="235" t="s">
        <v>617</v>
      </c>
      <c r="G11" s="244"/>
      <c r="H11" s="95"/>
      <c r="I11" s="95"/>
      <c r="J11" s="95"/>
      <c r="K11" s="95"/>
      <c r="L11" s="234"/>
      <c r="M11" s="235" t="s">
        <v>611</v>
      </c>
      <c r="N11" s="244"/>
      <c r="O11" s="237"/>
    </row>
    <row r="12" spans="1:15" s="233" customFormat="1" ht="21.75" customHeight="1">
      <c r="A12" s="95"/>
      <c r="B12" s="95"/>
      <c r="C12" s="95"/>
      <c r="D12" s="95"/>
      <c r="E12" s="234"/>
      <c r="F12" s="235" t="s">
        <v>612</v>
      </c>
      <c r="G12" s="244"/>
      <c r="H12" s="95"/>
      <c r="I12" s="95"/>
      <c r="J12" s="95"/>
      <c r="K12" s="95"/>
      <c r="L12" s="234"/>
      <c r="M12" s="235" t="s">
        <v>617</v>
      </c>
      <c r="N12" s="244"/>
      <c r="O12" s="237"/>
    </row>
    <row r="13" spans="1:15" s="233" customFormat="1" ht="21.75" customHeight="1">
      <c r="A13" s="95"/>
      <c r="B13" s="95"/>
      <c r="C13" s="95"/>
      <c r="D13" s="95"/>
      <c r="E13" s="234"/>
      <c r="F13" s="235" t="s">
        <v>619</v>
      </c>
      <c r="G13" s="244"/>
      <c r="H13" s="95"/>
      <c r="I13" s="95"/>
      <c r="J13" s="95"/>
      <c r="K13" s="95"/>
      <c r="L13" s="234"/>
      <c r="M13" s="235" t="s">
        <v>617</v>
      </c>
      <c r="N13" s="244"/>
      <c r="O13" s="237"/>
    </row>
    <row r="14" spans="1:15" s="233" customFormat="1" ht="21.75" customHeight="1">
      <c r="A14" s="95"/>
      <c r="B14" s="95"/>
      <c r="C14" s="95"/>
      <c r="D14" s="95"/>
      <c r="E14" s="234"/>
      <c r="F14" s="235" t="s">
        <v>612</v>
      </c>
      <c r="G14" s="244"/>
      <c r="H14" s="95"/>
      <c r="I14" s="95"/>
      <c r="J14" s="95"/>
      <c r="K14" s="95"/>
      <c r="L14" s="234"/>
      <c r="M14" s="235" t="s">
        <v>612</v>
      </c>
      <c r="N14" s="244"/>
      <c r="O14" s="237"/>
    </row>
    <row r="15" spans="1:15" s="233" customFormat="1" ht="21.75" customHeight="1">
      <c r="A15" s="95"/>
      <c r="B15" s="95"/>
      <c r="C15" s="95"/>
      <c r="D15" s="95"/>
      <c r="E15" s="234"/>
      <c r="F15" s="235" t="s">
        <v>617</v>
      </c>
      <c r="G15" s="244"/>
      <c r="H15" s="95"/>
      <c r="I15" s="95"/>
      <c r="J15" s="95"/>
      <c r="K15" s="95"/>
      <c r="L15" s="234"/>
      <c r="M15" s="235" t="s">
        <v>617</v>
      </c>
      <c r="N15" s="244"/>
      <c r="O15" s="237"/>
    </row>
    <row r="16" spans="1:15" s="233" customFormat="1" ht="21.75" customHeight="1">
      <c r="A16" s="95"/>
      <c r="B16" s="95"/>
      <c r="C16" s="95"/>
      <c r="D16" s="95"/>
      <c r="E16" s="234"/>
      <c r="F16" s="235" t="s">
        <v>617</v>
      </c>
      <c r="G16" s="244"/>
      <c r="H16" s="95"/>
      <c r="I16" s="95"/>
      <c r="J16" s="95"/>
      <c r="K16" s="95"/>
      <c r="L16" s="234"/>
      <c r="M16" s="235" t="s">
        <v>617</v>
      </c>
      <c r="N16" s="244"/>
      <c r="O16" s="237"/>
    </row>
    <row r="17" spans="1:15" s="233" customFormat="1" ht="21.75" customHeight="1">
      <c r="A17" s="95"/>
      <c r="B17" s="95"/>
      <c r="C17" s="95"/>
      <c r="D17" s="95"/>
      <c r="E17" s="234"/>
      <c r="F17" s="235" t="s">
        <v>617</v>
      </c>
      <c r="G17" s="244"/>
      <c r="H17" s="95"/>
      <c r="I17" s="95"/>
      <c r="J17" s="95"/>
      <c r="K17" s="95"/>
      <c r="L17" s="234"/>
      <c r="M17" s="235" t="s">
        <v>611</v>
      </c>
      <c r="N17" s="244"/>
      <c r="O17" s="237"/>
    </row>
    <row r="18" spans="1:15" s="233" customFormat="1" ht="21.75" customHeight="1">
      <c r="A18" s="95"/>
      <c r="B18" s="95"/>
      <c r="C18" s="95"/>
      <c r="D18" s="95"/>
      <c r="E18" s="234"/>
      <c r="F18" s="235" t="s">
        <v>617</v>
      </c>
      <c r="G18" s="244"/>
      <c r="H18" s="95"/>
      <c r="I18" s="95"/>
      <c r="J18" s="95"/>
      <c r="K18" s="95"/>
      <c r="L18" s="234"/>
      <c r="M18" s="235" t="s">
        <v>611</v>
      </c>
      <c r="N18" s="244"/>
      <c r="O18" s="237"/>
    </row>
    <row r="19" spans="1:15" s="233" customFormat="1" ht="21.75" customHeight="1">
      <c r="A19" s="95"/>
      <c r="B19" s="95"/>
      <c r="C19" s="95"/>
      <c r="D19" s="95"/>
      <c r="E19" s="234"/>
      <c r="F19" s="235" t="s">
        <v>617</v>
      </c>
      <c r="G19" s="244"/>
      <c r="H19" s="95"/>
      <c r="I19" s="95"/>
      <c r="J19" s="95"/>
      <c r="K19" s="95"/>
      <c r="L19" s="234"/>
      <c r="M19" s="235" t="s">
        <v>617</v>
      </c>
      <c r="N19" s="244"/>
      <c r="O19" s="237"/>
    </row>
    <row r="20" spans="1:15" s="233" customFormat="1" ht="21.75" customHeight="1">
      <c r="A20" s="95"/>
      <c r="B20" s="95"/>
      <c r="C20" s="95"/>
      <c r="D20" s="95"/>
      <c r="E20" s="234"/>
      <c r="F20" s="235" t="s">
        <v>612</v>
      </c>
      <c r="G20" s="244"/>
      <c r="H20" s="95"/>
      <c r="I20" s="95"/>
      <c r="J20" s="95"/>
      <c r="K20" s="95"/>
      <c r="L20" s="234"/>
      <c r="M20" s="235" t="s">
        <v>611</v>
      </c>
      <c r="N20" s="244"/>
      <c r="O20" s="237"/>
    </row>
    <row r="21" spans="1:14" ht="12.75">
      <c r="A21" s="39"/>
      <c r="B21" s="2"/>
      <c r="C21" s="2"/>
      <c r="D21" s="2"/>
      <c r="E21" s="2"/>
      <c r="F21" s="105"/>
      <c r="G21" s="2"/>
      <c r="H21" s="2"/>
      <c r="I21" s="2"/>
      <c r="J21" s="2"/>
      <c r="K21" s="2"/>
      <c r="L21" s="2"/>
      <c r="M21" s="105"/>
      <c r="N21" s="2"/>
    </row>
    <row r="22" spans="1:14" ht="12.75">
      <c r="A22" s="39"/>
      <c r="B22" s="2"/>
      <c r="C22" s="2"/>
      <c r="D22" s="2"/>
      <c r="E22" s="2"/>
      <c r="F22" s="105"/>
      <c r="G22" s="2"/>
      <c r="H22" s="2"/>
      <c r="I22" s="2"/>
      <c r="J22" s="2"/>
      <c r="K22" s="2"/>
      <c r="L22" s="2"/>
      <c r="M22" s="105"/>
      <c r="N22" s="2"/>
    </row>
  </sheetData>
  <sheetProtection/>
  <mergeCells count="5">
    <mergeCell ref="A2:G2"/>
    <mergeCell ref="H2:N2"/>
    <mergeCell ref="O2:O3"/>
    <mergeCell ref="E3:G3"/>
    <mergeCell ref="L3:N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scale="94"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G23"/>
  <sheetViews>
    <sheetView view="pageBreakPreview" zoomScaleSheetLayoutView="100" zoomScalePageLayoutView="0" workbookViewId="0" topLeftCell="A1">
      <selection activeCell="E30" sqref="E30"/>
    </sheetView>
  </sheetViews>
  <sheetFormatPr defaultColWidth="9" defaultRowHeight="14.25"/>
  <cols>
    <col min="1" max="1" width="16.296875" style="217" customWidth="1"/>
    <col min="2" max="2" width="13.69921875" style="217" customWidth="1"/>
    <col min="3" max="4" width="10.59765625" style="217" customWidth="1"/>
    <col min="5" max="5" width="5.59765625" style="217" bestFit="1" customWidth="1"/>
    <col min="6" max="6" width="65.296875" style="217" customWidth="1"/>
    <col min="7" max="16384" width="9" style="217" customWidth="1"/>
  </cols>
  <sheetData>
    <row r="1" spans="1:6" ht="22.5" customHeight="1">
      <c r="A1" s="3" t="s">
        <v>750</v>
      </c>
      <c r="B1" s="3"/>
      <c r="C1" s="3"/>
      <c r="D1" s="3"/>
      <c r="E1" s="3"/>
      <c r="F1" s="216"/>
    </row>
    <row r="2" spans="1:7" ht="47.25" customHeight="1">
      <c r="A2" s="218" t="s">
        <v>441</v>
      </c>
      <c r="B2" s="218" t="s">
        <v>442</v>
      </c>
      <c r="C2" s="219" t="s">
        <v>445</v>
      </c>
      <c r="D2" s="219" t="s">
        <v>565</v>
      </c>
      <c r="E2" s="219" t="s">
        <v>569</v>
      </c>
      <c r="F2" s="219" t="s">
        <v>119</v>
      </c>
      <c r="G2" s="220"/>
    </row>
    <row r="3" spans="1:6" ht="21.75" customHeight="1">
      <c r="A3" s="221" t="s">
        <v>120</v>
      </c>
      <c r="B3" s="221" t="s">
        <v>566</v>
      </c>
      <c r="C3" s="222" t="s">
        <v>641</v>
      </c>
      <c r="D3" s="222" t="s">
        <v>641</v>
      </c>
      <c r="E3" s="223">
        <v>0</v>
      </c>
      <c r="F3" s="221" t="s">
        <v>567</v>
      </c>
    </row>
    <row r="4" spans="1:6" ht="21.75" customHeight="1">
      <c r="A4" s="221"/>
      <c r="B4" s="221"/>
      <c r="C4" s="222"/>
      <c r="D4" s="222"/>
      <c r="E4" s="223">
        <f aca="true" t="shared" si="0" ref="E4:E16">(D4-C4)/365</f>
        <v>0</v>
      </c>
      <c r="F4" s="224"/>
    </row>
    <row r="5" spans="1:6" ht="21.75" customHeight="1">
      <c r="A5" s="221"/>
      <c r="B5" s="221"/>
      <c r="C5" s="222"/>
      <c r="D5" s="222"/>
      <c r="E5" s="223">
        <f t="shared" si="0"/>
        <v>0</v>
      </c>
      <c r="F5" s="224"/>
    </row>
    <row r="6" spans="1:6" ht="21.75" customHeight="1">
      <c r="A6" s="221"/>
      <c r="B6" s="221"/>
      <c r="C6" s="222"/>
      <c r="D6" s="222"/>
      <c r="E6" s="223">
        <f t="shared" si="0"/>
        <v>0</v>
      </c>
      <c r="F6" s="224"/>
    </row>
    <row r="7" spans="1:6" ht="21.75" customHeight="1">
      <c r="A7" s="221"/>
      <c r="B7" s="221"/>
      <c r="C7" s="222"/>
      <c r="D7" s="222"/>
      <c r="E7" s="223">
        <f t="shared" si="0"/>
        <v>0</v>
      </c>
      <c r="F7" s="224"/>
    </row>
    <row r="8" spans="1:6" ht="21.75" customHeight="1">
      <c r="A8" s="221"/>
      <c r="B8" s="221"/>
      <c r="C8" s="222"/>
      <c r="D8" s="222"/>
      <c r="E8" s="223">
        <f t="shared" si="0"/>
        <v>0</v>
      </c>
      <c r="F8" s="224"/>
    </row>
    <row r="9" spans="1:6" ht="21.75" customHeight="1">
      <c r="A9" s="221"/>
      <c r="B9" s="221"/>
      <c r="C9" s="222"/>
      <c r="D9" s="222"/>
      <c r="E9" s="223">
        <f t="shared" si="0"/>
        <v>0</v>
      </c>
      <c r="F9" s="224"/>
    </row>
    <row r="10" spans="1:6" ht="21.75" customHeight="1">
      <c r="A10" s="221"/>
      <c r="B10" s="221"/>
      <c r="C10" s="222"/>
      <c r="D10" s="222"/>
      <c r="E10" s="223">
        <f t="shared" si="0"/>
        <v>0</v>
      </c>
      <c r="F10" s="224"/>
    </row>
    <row r="11" spans="1:6" ht="21.75" customHeight="1">
      <c r="A11" s="221"/>
      <c r="B11" s="221"/>
      <c r="C11" s="222"/>
      <c r="D11" s="222"/>
      <c r="E11" s="223">
        <f t="shared" si="0"/>
        <v>0</v>
      </c>
      <c r="F11" s="224"/>
    </row>
    <row r="12" spans="1:6" ht="21.75" customHeight="1">
      <c r="A12" s="221"/>
      <c r="B12" s="221"/>
      <c r="C12" s="222"/>
      <c r="D12" s="222"/>
      <c r="E12" s="223">
        <f t="shared" si="0"/>
        <v>0</v>
      </c>
      <c r="F12" s="224"/>
    </row>
    <row r="13" spans="1:6" ht="21.75" customHeight="1">
      <c r="A13" s="221"/>
      <c r="B13" s="221"/>
      <c r="C13" s="222"/>
      <c r="D13" s="222"/>
      <c r="E13" s="223">
        <f t="shared" si="0"/>
        <v>0</v>
      </c>
      <c r="F13" s="224"/>
    </row>
    <row r="14" spans="1:6" ht="21.75" customHeight="1">
      <c r="A14" s="221"/>
      <c r="B14" s="221"/>
      <c r="C14" s="222"/>
      <c r="D14" s="222"/>
      <c r="E14" s="223">
        <f t="shared" si="0"/>
        <v>0</v>
      </c>
      <c r="F14" s="224"/>
    </row>
    <row r="15" spans="1:6" ht="21.75" customHeight="1">
      <c r="A15" s="221"/>
      <c r="B15" s="221"/>
      <c r="C15" s="222"/>
      <c r="D15" s="222"/>
      <c r="E15" s="223">
        <f t="shared" si="0"/>
        <v>0</v>
      </c>
      <c r="F15" s="224"/>
    </row>
    <row r="16" spans="1:6" ht="21.75" customHeight="1">
      <c r="A16" s="221"/>
      <c r="B16" s="221"/>
      <c r="C16" s="222"/>
      <c r="D16" s="222"/>
      <c r="E16" s="223">
        <f t="shared" si="0"/>
        <v>0</v>
      </c>
      <c r="F16" s="224"/>
    </row>
    <row r="17" spans="1:6" ht="12.75">
      <c r="A17" s="225" t="s">
        <v>121</v>
      </c>
      <c r="B17" s="3"/>
      <c r="C17" s="3"/>
      <c r="D17" s="3"/>
      <c r="E17" s="3"/>
      <c r="F17" s="3"/>
    </row>
    <row r="18" spans="1:6" ht="12.75">
      <c r="A18" s="225"/>
      <c r="B18" s="3"/>
      <c r="C18" s="3"/>
      <c r="D18" s="3"/>
      <c r="E18" s="3"/>
      <c r="F18" s="3"/>
    </row>
    <row r="19" spans="1:6" ht="21.75" customHeight="1">
      <c r="A19" s="226" t="s">
        <v>568</v>
      </c>
      <c r="B19" s="227"/>
      <c r="C19" s="228"/>
      <c r="D19" s="228"/>
      <c r="E19" s="227"/>
      <c r="F19" s="227"/>
    </row>
    <row r="20" spans="1:6" ht="21.75" customHeight="1">
      <c r="A20" s="229" t="s">
        <v>122</v>
      </c>
      <c r="B20" s="230"/>
      <c r="C20" s="231"/>
      <c r="D20" s="231"/>
      <c r="E20" s="230"/>
      <c r="F20" s="232"/>
    </row>
    <row r="21" spans="1:6" ht="21.75" customHeight="1">
      <c r="A21" s="422"/>
      <c r="B21" s="423"/>
      <c r="C21" s="423"/>
      <c r="D21" s="423"/>
      <c r="E21" s="423"/>
      <c r="F21" s="424"/>
    </row>
    <row r="22" spans="1:6" ht="21.75" customHeight="1">
      <c r="A22" s="422"/>
      <c r="B22" s="423"/>
      <c r="C22" s="423"/>
      <c r="D22" s="423"/>
      <c r="E22" s="423"/>
      <c r="F22" s="424"/>
    </row>
    <row r="23" spans="1:6" ht="21.75" customHeight="1">
      <c r="A23" s="425"/>
      <c r="B23" s="426"/>
      <c r="C23" s="426"/>
      <c r="D23" s="426"/>
      <c r="E23" s="426"/>
      <c r="F23" s="427"/>
    </row>
  </sheetData>
  <sheetProtection/>
  <mergeCells count="1">
    <mergeCell ref="A21:F23"/>
  </mergeCells>
  <printOptions horizontalCentered="1"/>
  <pageMargins left="0.5905511811023623" right="0.5905511811023623" top="0.7874015748031497" bottom="0.5905511811023623" header="0.5118110236220472" footer="0.5118110236220472"/>
  <pageSetup fitToHeight="0" fitToWidth="1" horizontalDpi="300" verticalDpi="300" orientation="landscape" paperSize="9"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G24"/>
  <sheetViews>
    <sheetView view="pageBreakPreview" zoomScaleSheetLayoutView="100" zoomScalePageLayoutView="0" workbookViewId="0" topLeftCell="A1">
      <selection activeCell="E30" sqref="E30"/>
    </sheetView>
  </sheetViews>
  <sheetFormatPr defaultColWidth="9" defaultRowHeight="14.25"/>
  <cols>
    <col min="1" max="1" width="19.8984375" style="211" customWidth="1"/>
    <col min="2" max="7" width="10.59765625" style="211" customWidth="1"/>
    <col min="8" max="16384" width="9" style="11" customWidth="1"/>
  </cols>
  <sheetData>
    <row r="1" spans="1:7" ht="19.5" customHeight="1">
      <c r="A1" s="210" t="s">
        <v>144</v>
      </c>
      <c r="B1" s="210"/>
      <c r="C1" s="210"/>
      <c r="D1" s="210"/>
      <c r="E1" s="210"/>
      <c r="F1" s="210"/>
      <c r="G1" s="210"/>
    </row>
    <row r="2" spans="1:7" s="211" customFormat="1" ht="19.5" customHeight="1">
      <c r="A2" s="210" t="s">
        <v>22</v>
      </c>
      <c r="B2" s="210"/>
      <c r="C2" s="210"/>
      <c r="D2" s="210"/>
      <c r="E2" s="210"/>
      <c r="F2" s="210"/>
      <c r="G2" s="210"/>
    </row>
    <row r="3" spans="1:7" s="211" customFormat="1" ht="30" customHeight="1">
      <c r="A3" s="127" t="s">
        <v>512</v>
      </c>
      <c r="B3" s="127" t="s">
        <v>298</v>
      </c>
      <c r="C3" s="127" t="s">
        <v>299</v>
      </c>
      <c r="D3" s="127" t="s">
        <v>300</v>
      </c>
      <c r="E3" s="127" t="s">
        <v>301</v>
      </c>
      <c r="F3" s="127" t="s">
        <v>302</v>
      </c>
      <c r="G3" s="127" t="s">
        <v>303</v>
      </c>
    </row>
    <row r="4" spans="1:7" s="211" customFormat="1" ht="30" customHeight="1">
      <c r="A4" s="212" t="s">
        <v>304</v>
      </c>
      <c r="B4" s="125">
        <v>0</v>
      </c>
      <c r="C4" s="213">
        <v>0.3125</v>
      </c>
      <c r="D4" s="213">
        <v>0.6458333333333334</v>
      </c>
      <c r="E4" s="213">
        <v>0.041666666666666664</v>
      </c>
      <c r="F4" s="213">
        <f aca="true" t="shared" si="0" ref="F4:F19">D4-C4</f>
        <v>0.33333333333333337</v>
      </c>
      <c r="G4" s="213">
        <f aca="true" t="shared" si="1" ref="G4:G19">F4-E4</f>
        <v>0.2916666666666667</v>
      </c>
    </row>
    <row r="5" spans="1:7" s="211" customFormat="1" ht="30" customHeight="1">
      <c r="A5" s="212" t="s">
        <v>305</v>
      </c>
      <c r="B5" s="125">
        <v>0</v>
      </c>
      <c r="C5" s="213">
        <v>0.3541666666666667</v>
      </c>
      <c r="D5" s="213">
        <v>0.7083333333333334</v>
      </c>
      <c r="E5" s="213">
        <v>0.041666666666666664</v>
      </c>
      <c r="F5" s="213">
        <f t="shared" si="0"/>
        <v>0.3541666666666667</v>
      </c>
      <c r="G5" s="213">
        <f t="shared" si="1"/>
        <v>0.3125</v>
      </c>
    </row>
    <row r="6" spans="1:7" s="211" customFormat="1" ht="30" customHeight="1">
      <c r="A6" s="212" t="s">
        <v>306</v>
      </c>
      <c r="B6" s="125">
        <v>0</v>
      </c>
      <c r="C6" s="213">
        <v>0.4791666666666667</v>
      </c>
      <c r="D6" s="213">
        <v>0.8125</v>
      </c>
      <c r="E6" s="213">
        <v>0.041666666666666664</v>
      </c>
      <c r="F6" s="213">
        <f t="shared" si="0"/>
        <v>0.3333333333333333</v>
      </c>
      <c r="G6" s="213">
        <f t="shared" si="1"/>
        <v>0.29166666666666663</v>
      </c>
    </row>
    <row r="7" spans="1:7" s="211" customFormat="1" ht="30" customHeight="1">
      <c r="A7" s="214"/>
      <c r="B7" s="125">
        <v>0</v>
      </c>
      <c r="C7" s="213"/>
      <c r="D7" s="213"/>
      <c r="E7" s="213"/>
      <c r="F7" s="213">
        <f t="shared" si="0"/>
        <v>0</v>
      </c>
      <c r="G7" s="213">
        <f t="shared" si="1"/>
        <v>0</v>
      </c>
    </row>
    <row r="8" spans="1:7" s="211" customFormat="1" ht="30" customHeight="1">
      <c r="A8" s="214"/>
      <c r="B8" s="125">
        <v>0</v>
      </c>
      <c r="C8" s="213"/>
      <c r="D8" s="213"/>
      <c r="E8" s="213"/>
      <c r="F8" s="213">
        <f t="shared" si="0"/>
        <v>0</v>
      </c>
      <c r="G8" s="213">
        <f t="shared" si="1"/>
        <v>0</v>
      </c>
    </row>
    <row r="9" spans="1:7" s="211" customFormat="1" ht="30" customHeight="1">
      <c r="A9" s="214"/>
      <c r="B9" s="125">
        <v>0</v>
      </c>
      <c r="C9" s="213"/>
      <c r="D9" s="213"/>
      <c r="E9" s="213"/>
      <c r="F9" s="213">
        <f t="shared" si="0"/>
        <v>0</v>
      </c>
      <c r="G9" s="213">
        <f t="shared" si="1"/>
        <v>0</v>
      </c>
    </row>
    <row r="10" spans="1:7" s="211" customFormat="1" ht="30" customHeight="1">
      <c r="A10" s="214"/>
      <c r="B10" s="125">
        <v>0</v>
      </c>
      <c r="C10" s="213"/>
      <c r="D10" s="213"/>
      <c r="E10" s="213"/>
      <c r="F10" s="213">
        <f t="shared" si="0"/>
        <v>0</v>
      </c>
      <c r="G10" s="213">
        <f t="shared" si="1"/>
        <v>0</v>
      </c>
    </row>
    <row r="11" spans="1:7" s="211" customFormat="1" ht="30" customHeight="1">
      <c r="A11" s="214"/>
      <c r="B11" s="125">
        <v>0</v>
      </c>
      <c r="C11" s="213"/>
      <c r="D11" s="213"/>
      <c r="E11" s="213"/>
      <c r="F11" s="213">
        <f>D11-C11</f>
        <v>0</v>
      </c>
      <c r="G11" s="213">
        <f>F11-E11</f>
        <v>0</v>
      </c>
    </row>
    <row r="12" spans="1:7" s="211" customFormat="1" ht="30" customHeight="1">
      <c r="A12" s="214"/>
      <c r="B12" s="125">
        <v>0</v>
      </c>
      <c r="C12" s="213"/>
      <c r="D12" s="213"/>
      <c r="E12" s="213"/>
      <c r="F12" s="213">
        <f>D12-C12</f>
        <v>0</v>
      </c>
      <c r="G12" s="213">
        <f>F12-E12</f>
        <v>0</v>
      </c>
    </row>
    <row r="13" spans="1:7" s="211" customFormat="1" ht="30" customHeight="1">
      <c r="A13" s="214"/>
      <c r="B13" s="125">
        <v>0</v>
      </c>
      <c r="C13" s="213"/>
      <c r="D13" s="213"/>
      <c r="E13" s="213"/>
      <c r="F13" s="213">
        <f>D13-C13</f>
        <v>0</v>
      </c>
      <c r="G13" s="213">
        <f>F13-E13</f>
        <v>0</v>
      </c>
    </row>
    <row r="14" spans="1:7" s="211" customFormat="1" ht="30" customHeight="1">
      <c r="A14" s="214"/>
      <c r="B14" s="125">
        <v>0</v>
      </c>
      <c r="C14" s="213"/>
      <c r="D14" s="213"/>
      <c r="E14" s="213"/>
      <c r="F14" s="213">
        <f>D14-C14</f>
        <v>0</v>
      </c>
      <c r="G14" s="213">
        <f>F14-E14</f>
        <v>0</v>
      </c>
    </row>
    <row r="15" spans="1:7" s="211" customFormat="1" ht="30" customHeight="1">
      <c r="A15" s="214"/>
      <c r="B15" s="125">
        <v>0</v>
      </c>
      <c r="C15" s="213"/>
      <c r="D15" s="213"/>
      <c r="E15" s="213"/>
      <c r="F15" s="213">
        <f t="shared" si="0"/>
        <v>0</v>
      </c>
      <c r="G15" s="213">
        <f t="shared" si="1"/>
        <v>0</v>
      </c>
    </row>
    <row r="16" spans="1:7" s="211" customFormat="1" ht="30" customHeight="1">
      <c r="A16" s="214"/>
      <c r="B16" s="125">
        <v>0</v>
      </c>
      <c r="C16" s="213"/>
      <c r="D16" s="213"/>
      <c r="E16" s="213"/>
      <c r="F16" s="213">
        <f t="shared" si="0"/>
        <v>0</v>
      </c>
      <c r="G16" s="213">
        <f t="shared" si="1"/>
        <v>0</v>
      </c>
    </row>
    <row r="17" spans="1:7" s="211" customFormat="1" ht="30" customHeight="1">
      <c r="A17" s="214"/>
      <c r="B17" s="125">
        <v>0</v>
      </c>
      <c r="C17" s="213"/>
      <c r="D17" s="213"/>
      <c r="E17" s="213"/>
      <c r="F17" s="213">
        <f t="shared" si="0"/>
        <v>0</v>
      </c>
      <c r="G17" s="213">
        <f t="shared" si="1"/>
        <v>0</v>
      </c>
    </row>
    <row r="18" spans="1:7" s="211" customFormat="1" ht="30" customHeight="1">
      <c r="A18" s="214"/>
      <c r="B18" s="125">
        <v>0</v>
      </c>
      <c r="C18" s="213"/>
      <c r="D18" s="213"/>
      <c r="E18" s="213"/>
      <c r="F18" s="213">
        <f t="shared" si="0"/>
        <v>0</v>
      </c>
      <c r="G18" s="213">
        <f t="shared" si="1"/>
        <v>0</v>
      </c>
    </row>
    <row r="19" spans="1:7" s="211" customFormat="1" ht="30" customHeight="1">
      <c r="A19" s="214"/>
      <c r="B19" s="125">
        <v>0</v>
      </c>
      <c r="C19" s="213"/>
      <c r="D19" s="213"/>
      <c r="E19" s="213"/>
      <c r="F19" s="213">
        <f t="shared" si="0"/>
        <v>0</v>
      </c>
      <c r="G19" s="213">
        <f t="shared" si="1"/>
        <v>0</v>
      </c>
    </row>
    <row r="20" spans="1:7" s="211" customFormat="1" ht="19.5" customHeight="1">
      <c r="A20" s="215"/>
      <c r="B20" s="210"/>
      <c r="C20" s="210"/>
      <c r="D20" s="210"/>
      <c r="E20" s="210"/>
      <c r="F20" s="210"/>
      <c r="G20" s="210"/>
    </row>
    <row r="21" spans="1:7" ht="19.5" customHeight="1">
      <c r="A21" s="210"/>
      <c r="B21" s="210"/>
      <c r="C21" s="210"/>
      <c r="D21" s="210"/>
      <c r="E21" s="210"/>
      <c r="F21" s="210"/>
      <c r="G21" s="210"/>
    </row>
    <row r="22" spans="1:7" ht="19.5" customHeight="1">
      <c r="A22" s="210"/>
      <c r="B22" s="210"/>
      <c r="C22" s="210"/>
      <c r="D22" s="210"/>
      <c r="E22" s="210"/>
      <c r="F22" s="210"/>
      <c r="G22" s="210"/>
    </row>
    <row r="23" spans="1:7" ht="19.5" customHeight="1">
      <c r="A23" s="210"/>
      <c r="B23" s="210"/>
      <c r="C23" s="210"/>
      <c r="D23" s="210"/>
      <c r="E23" s="210"/>
      <c r="F23" s="210"/>
      <c r="G23" s="210"/>
    </row>
    <row r="24" spans="1:7" ht="19.5" customHeight="1">
      <c r="A24" s="210"/>
      <c r="B24" s="210"/>
      <c r="C24" s="210"/>
      <c r="D24" s="210"/>
      <c r="E24" s="210"/>
      <c r="F24" s="210"/>
      <c r="G24" s="210"/>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25"/>
  <sheetViews>
    <sheetView view="pageBreakPreview" zoomScaleSheetLayoutView="100" zoomScalePageLayoutView="0" workbookViewId="0" topLeftCell="A1">
      <selection activeCell="A7" sqref="A7"/>
    </sheetView>
  </sheetViews>
  <sheetFormatPr defaultColWidth="9" defaultRowHeight="14.25"/>
  <cols>
    <col min="1" max="1" width="20.296875" style="11" customWidth="1"/>
    <col min="2" max="2" width="16.296875" style="11" customWidth="1"/>
    <col min="3" max="3" width="7.59765625" style="11" customWidth="1"/>
    <col min="4" max="4" width="14.3984375" style="11" customWidth="1"/>
    <col min="5" max="5" width="14.09765625" style="11" customWidth="1"/>
    <col min="6" max="6" width="21.09765625" style="11" customWidth="1"/>
    <col min="7" max="16384" width="9" style="11" customWidth="1"/>
  </cols>
  <sheetData>
    <row r="1" spans="1:6" ht="19.5" customHeight="1">
      <c r="A1" s="2" t="s">
        <v>748</v>
      </c>
      <c r="B1" s="2"/>
      <c r="C1" s="2"/>
      <c r="D1" s="2"/>
      <c r="E1" s="2"/>
      <c r="F1" s="31"/>
    </row>
    <row r="2" spans="1:6" ht="39.75" customHeight="1">
      <c r="A2" s="9" t="s">
        <v>453</v>
      </c>
      <c r="B2" s="9" t="s">
        <v>454</v>
      </c>
      <c r="C2" s="10" t="s">
        <v>455</v>
      </c>
      <c r="D2" s="163" t="s">
        <v>722</v>
      </c>
      <c r="E2" s="163" t="s">
        <v>749</v>
      </c>
      <c r="F2" s="9" t="s">
        <v>456</v>
      </c>
    </row>
    <row r="3" spans="1:6" ht="39.75" customHeight="1">
      <c r="A3" s="12" t="s">
        <v>457</v>
      </c>
      <c r="B3" s="12" t="s">
        <v>458</v>
      </c>
      <c r="C3" s="9" t="s">
        <v>459</v>
      </c>
      <c r="D3" s="127" t="s">
        <v>710</v>
      </c>
      <c r="E3" s="205"/>
      <c r="F3" s="13"/>
    </row>
    <row r="4" spans="1:6" ht="39.75" customHeight="1">
      <c r="A4" s="12" t="s">
        <v>460</v>
      </c>
      <c r="B4" s="12" t="s">
        <v>461</v>
      </c>
      <c r="C4" s="9" t="s">
        <v>459</v>
      </c>
      <c r="D4" s="127" t="s">
        <v>711</v>
      </c>
      <c r="E4" s="205"/>
      <c r="F4" s="13"/>
    </row>
    <row r="5" spans="1:6" ht="39.75" customHeight="1">
      <c r="A5" s="12" t="s">
        <v>462</v>
      </c>
      <c r="B5" s="12" t="s">
        <v>463</v>
      </c>
      <c r="C5" s="9" t="s">
        <v>459</v>
      </c>
      <c r="D5" s="206"/>
      <c r="E5" s="205"/>
      <c r="F5" s="13"/>
    </row>
    <row r="6" spans="1:6" ht="39.75" customHeight="1">
      <c r="A6" s="207" t="s">
        <v>712</v>
      </c>
      <c r="B6" s="12"/>
      <c r="C6" s="9"/>
      <c r="D6" s="206"/>
      <c r="E6" s="205"/>
      <c r="F6" s="13"/>
    </row>
    <row r="7" spans="1:6" ht="39.75" customHeight="1">
      <c r="A7" s="317" t="s">
        <v>764</v>
      </c>
      <c r="B7" s="12"/>
      <c r="C7" s="9"/>
      <c r="D7" s="9"/>
      <c r="E7" s="12"/>
      <c r="F7" s="13"/>
    </row>
    <row r="8" spans="1:6" ht="39.75" customHeight="1">
      <c r="A8" s="208"/>
      <c r="B8" s="12"/>
      <c r="C8" s="9"/>
      <c r="D8" s="9"/>
      <c r="E8" s="12"/>
      <c r="F8" s="13"/>
    </row>
    <row r="9" spans="1:6" ht="39.75" customHeight="1">
      <c r="A9" s="208"/>
      <c r="B9" s="12"/>
      <c r="C9" s="9"/>
      <c r="D9" s="9"/>
      <c r="E9" s="12"/>
      <c r="F9" s="13"/>
    </row>
    <row r="10" spans="1:6" ht="39.75" customHeight="1">
      <c r="A10" s="208"/>
      <c r="B10" s="12"/>
      <c r="C10" s="9"/>
      <c r="D10" s="9"/>
      <c r="E10" s="12"/>
      <c r="F10" s="13"/>
    </row>
    <row r="11" spans="1:6" ht="39.75" customHeight="1">
      <c r="A11" s="208"/>
      <c r="B11" s="12"/>
      <c r="C11" s="9"/>
      <c r="D11" s="9"/>
      <c r="E11" s="12"/>
      <c r="F11" s="13"/>
    </row>
    <row r="12" spans="1:6" ht="39.75" customHeight="1">
      <c r="A12" s="208"/>
      <c r="B12" s="12"/>
      <c r="C12" s="9"/>
      <c r="D12" s="9"/>
      <c r="E12" s="12"/>
      <c r="F12" s="13"/>
    </row>
    <row r="13" spans="1:6" ht="39.75" customHeight="1">
      <c r="A13" s="208"/>
      <c r="B13" s="12"/>
      <c r="C13" s="9"/>
      <c r="D13" s="9"/>
      <c r="E13" s="12"/>
      <c r="F13" s="13"/>
    </row>
    <row r="14" spans="1:6" ht="12.75">
      <c r="A14" s="39" t="s">
        <v>464</v>
      </c>
      <c r="B14" s="2"/>
      <c r="C14" s="2"/>
      <c r="D14" s="2"/>
      <c r="E14" s="2"/>
      <c r="F14" s="2"/>
    </row>
    <row r="15" spans="1:6" ht="12.75">
      <c r="A15" s="39" t="s">
        <v>465</v>
      </c>
      <c r="B15" s="2"/>
      <c r="C15" s="2"/>
      <c r="D15" s="2"/>
      <c r="E15" s="2"/>
      <c r="F15" s="2"/>
    </row>
    <row r="16" spans="1:6" ht="12.75">
      <c r="A16" s="39" t="s">
        <v>466</v>
      </c>
      <c r="B16" s="2"/>
      <c r="C16" s="2"/>
      <c r="D16" s="2"/>
      <c r="E16" s="2"/>
      <c r="F16" s="2"/>
    </row>
    <row r="17" spans="1:6" ht="19.5" customHeight="1">
      <c r="A17" s="2"/>
      <c r="B17" s="2"/>
      <c r="C17" s="2"/>
      <c r="D17" s="2"/>
      <c r="E17" s="2"/>
      <c r="F17" s="2"/>
    </row>
    <row r="18" spans="1:6" ht="19.5" customHeight="1">
      <c r="A18" s="2"/>
      <c r="B18" s="2"/>
      <c r="C18" s="2"/>
      <c r="D18" s="2"/>
      <c r="E18" s="2"/>
      <c r="F18" s="2"/>
    </row>
    <row r="19" spans="1:6" ht="19.5" customHeight="1">
      <c r="A19" s="2" t="s">
        <v>467</v>
      </c>
      <c r="B19" s="2"/>
      <c r="C19" s="2"/>
      <c r="D19" s="2"/>
      <c r="E19" s="2"/>
      <c r="F19" s="2"/>
    </row>
    <row r="20" spans="1:6" ht="39.75" customHeight="1">
      <c r="A20" s="9" t="s">
        <v>468</v>
      </c>
      <c r="B20" s="9" t="s">
        <v>469</v>
      </c>
      <c r="C20" s="10" t="s">
        <v>455</v>
      </c>
      <c r="D20" s="10" t="s">
        <v>470</v>
      </c>
      <c r="E20" s="9" t="s">
        <v>471</v>
      </c>
      <c r="F20" s="9" t="s">
        <v>472</v>
      </c>
    </row>
    <row r="21" spans="1:6" ht="39.75" customHeight="1">
      <c r="A21" s="12" t="s">
        <v>473</v>
      </c>
      <c r="B21" s="209" t="s">
        <v>474</v>
      </c>
      <c r="C21" s="9" t="s">
        <v>475</v>
      </c>
      <c r="D21" s="9" t="s">
        <v>448</v>
      </c>
      <c r="E21" s="209" t="s">
        <v>476</v>
      </c>
      <c r="F21" s="12" t="s">
        <v>477</v>
      </c>
    </row>
    <row r="22" spans="1:6" ht="39.75" customHeight="1">
      <c r="A22" s="12" t="s">
        <v>478</v>
      </c>
      <c r="B22" s="209" t="s">
        <v>479</v>
      </c>
      <c r="C22" s="9" t="s">
        <v>480</v>
      </c>
      <c r="D22" s="9" t="s">
        <v>452</v>
      </c>
      <c r="E22" s="209" t="s">
        <v>481</v>
      </c>
      <c r="F22" s="12"/>
    </row>
    <row r="23" spans="1:6" ht="39.75" customHeight="1">
      <c r="A23" s="208"/>
      <c r="B23" s="12"/>
      <c r="C23" s="12"/>
      <c r="D23" s="12"/>
      <c r="E23" s="12"/>
      <c r="F23" s="12"/>
    </row>
    <row r="24" spans="1:6" ht="12.75">
      <c r="A24" s="39" t="s">
        <v>482</v>
      </c>
      <c r="B24" s="2"/>
      <c r="C24" s="2"/>
      <c r="D24" s="2"/>
      <c r="E24" s="2"/>
      <c r="F24" s="2"/>
    </row>
    <row r="25" spans="1:6" ht="12.75">
      <c r="A25" s="39" t="s">
        <v>483</v>
      </c>
      <c r="B25" s="2"/>
      <c r="C25" s="2"/>
      <c r="D25" s="2"/>
      <c r="E25" s="2"/>
      <c r="F25" s="2"/>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2" r:id="rId1"/>
  <headerFooter alignWithMargins="0">
    <oddFooter>&amp;C-7-</oddFooter>
  </headerFooter>
</worksheet>
</file>

<file path=xl/worksheets/sheet9.xml><?xml version="1.0" encoding="utf-8"?>
<worksheet xmlns="http://schemas.openxmlformats.org/spreadsheetml/2006/main" xmlns:r="http://schemas.openxmlformats.org/officeDocument/2006/relationships">
  <sheetPr>
    <tabColor rgb="FFFFFF00"/>
    <pageSetUpPr fitToPage="1"/>
  </sheetPr>
  <dimension ref="A1:D28"/>
  <sheetViews>
    <sheetView view="pageBreakPreview" zoomScaleSheetLayoutView="100" zoomScalePageLayoutView="0" workbookViewId="0" topLeftCell="A4">
      <selection activeCell="E30" sqref="E30"/>
    </sheetView>
  </sheetViews>
  <sheetFormatPr defaultColWidth="9" defaultRowHeight="14.25"/>
  <cols>
    <col min="1" max="1" width="23.59765625" style="11" customWidth="1"/>
    <col min="2" max="2" width="28.296875" style="11" customWidth="1"/>
    <col min="3" max="3" width="16" style="11" customWidth="1"/>
    <col min="4" max="4" width="18.8984375" style="11" customWidth="1"/>
    <col min="5" max="16384" width="9" style="11" customWidth="1"/>
  </cols>
  <sheetData>
    <row r="1" spans="1:4" ht="19.5" customHeight="1">
      <c r="A1" s="2" t="s">
        <v>747</v>
      </c>
      <c r="B1" s="2"/>
      <c r="C1" s="2"/>
      <c r="D1" s="31"/>
    </row>
    <row r="2" spans="1:4" ht="19.5" customHeight="1">
      <c r="A2" s="2" t="s">
        <v>664</v>
      </c>
      <c r="B2" s="2"/>
      <c r="C2" s="2"/>
      <c r="D2" s="2"/>
    </row>
    <row r="3" spans="1:4" ht="19.5" customHeight="1">
      <c r="A3" s="9" t="s">
        <v>484</v>
      </c>
      <c r="B3" s="9" t="s">
        <v>485</v>
      </c>
      <c r="C3" s="9" t="s">
        <v>486</v>
      </c>
      <c r="D3" s="9" t="s">
        <v>487</v>
      </c>
    </row>
    <row r="4" spans="1:4" ht="30" customHeight="1">
      <c r="A4" s="116"/>
      <c r="B4" s="204"/>
      <c r="C4" s="116"/>
      <c r="D4" s="116"/>
    </row>
    <row r="5" spans="1:4" ht="30" customHeight="1">
      <c r="A5" s="116"/>
      <c r="B5" s="204"/>
      <c r="C5" s="116"/>
      <c r="D5" s="116"/>
    </row>
    <row r="6" spans="1:4" ht="30" customHeight="1">
      <c r="A6" s="116"/>
      <c r="B6" s="204"/>
      <c r="C6" s="116"/>
      <c r="D6" s="116"/>
    </row>
    <row r="7" spans="1:4" ht="30" customHeight="1">
      <c r="A7" s="116"/>
      <c r="B7" s="204"/>
      <c r="C7" s="116"/>
      <c r="D7" s="116"/>
    </row>
    <row r="8" spans="1:4" ht="30" customHeight="1">
      <c r="A8" s="116"/>
      <c r="B8" s="204"/>
      <c r="C8" s="116"/>
      <c r="D8" s="116"/>
    </row>
    <row r="9" spans="1:4" ht="30" customHeight="1">
      <c r="A9" s="116"/>
      <c r="B9" s="204"/>
      <c r="C9" s="116"/>
      <c r="D9" s="116"/>
    </row>
    <row r="10" spans="1:4" ht="30" customHeight="1">
      <c r="A10" s="116"/>
      <c r="B10" s="204"/>
      <c r="C10" s="116"/>
      <c r="D10" s="116"/>
    </row>
    <row r="11" spans="1:4" ht="30" customHeight="1">
      <c r="A11" s="116"/>
      <c r="B11" s="204"/>
      <c r="C11" s="116"/>
      <c r="D11" s="116"/>
    </row>
    <row r="12" spans="1:4" ht="30" customHeight="1">
      <c r="A12" s="116"/>
      <c r="B12" s="204"/>
      <c r="C12" s="116"/>
      <c r="D12" s="116"/>
    </row>
    <row r="13" spans="1:4" ht="30" customHeight="1">
      <c r="A13" s="116"/>
      <c r="B13" s="204"/>
      <c r="C13" s="116"/>
      <c r="D13" s="116"/>
    </row>
    <row r="14" spans="1:4" ht="19.5" customHeight="1">
      <c r="A14" s="39" t="s">
        <v>488</v>
      </c>
      <c r="B14" s="2"/>
      <c r="C14" s="2"/>
      <c r="D14" s="2"/>
    </row>
    <row r="15" spans="1:4" ht="19.5" customHeight="1">
      <c r="A15" s="2"/>
      <c r="B15" s="2"/>
      <c r="C15" s="2"/>
      <c r="D15" s="2"/>
    </row>
    <row r="16" spans="1:4" ht="19.5" customHeight="1">
      <c r="A16" s="2"/>
      <c r="B16" s="2"/>
      <c r="C16" s="2"/>
      <c r="D16" s="2"/>
    </row>
    <row r="17" spans="1:4" ht="19.5" customHeight="1">
      <c r="A17" s="2" t="s">
        <v>665</v>
      </c>
      <c r="B17" s="2"/>
      <c r="C17" s="2"/>
      <c r="D17" s="2"/>
    </row>
    <row r="18" spans="1:4" ht="19.5" customHeight="1">
      <c r="A18" s="9" t="s">
        <v>484</v>
      </c>
      <c r="B18" s="9" t="s">
        <v>485</v>
      </c>
      <c r="C18" s="9" t="s">
        <v>486</v>
      </c>
      <c r="D18" s="9" t="s">
        <v>487</v>
      </c>
    </row>
    <row r="19" spans="1:4" ht="30" customHeight="1">
      <c r="A19" s="116"/>
      <c r="B19" s="204"/>
      <c r="C19" s="116"/>
      <c r="D19" s="116"/>
    </row>
    <row r="20" spans="1:4" ht="30" customHeight="1">
      <c r="A20" s="116"/>
      <c r="B20" s="204"/>
      <c r="C20" s="116"/>
      <c r="D20" s="116"/>
    </row>
    <row r="21" spans="1:4" ht="30" customHeight="1">
      <c r="A21" s="116"/>
      <c r="B21" s="204"/>
      <c r="C21" s="116"/>
      <c r="D21" s="116"/>
    </row>
    <row r="22" spans="1:4" ht="30" customHeight="1">
      <c r="A22" s="116"/>
      <c r="B22" s="204"/>
      <c r="C22" s="116"/>
      <c r="D22" s="116"/>
    </row>
    <row r="23" spans="1:4" ht="30" customHeight="1">
      <c r="A23" s="116"/>
      <c r="B23" s="204"/>
      <c r="C23" s="116"/>
      <c r="D23" s="116"/>
    </row>
    <row r="24" spans="1:4" ht="30" customHeight="1">
      <c r="A24" s="116"/>
      <c r="B24" s="204"/>
      <c r="C24" s="116"/>
      <c r="D24" s="116"/>
    </row>
    <row r="25" spans="1:4" ht="30" customHeight="1">
      <c r="A25" s="116"/>
      <c r="B25" s="204"/>
      <c r="C25" s="116"/>
      <c r="D25" s="116"/>
    </row>
    <row r="26" spans="1:4" ht="30" customHeight="1">
      <c r="A26" s="116"/>
      <c r="B26" s="204"/>
      <c r="C26" s="116"/>
      <c r="D26" s="116"/>
    </row>
    <row r="27" spans="1:4" ht="30" customHeight="1">
      <c r="A27" s="116"/>
      <c r="B27" s="204"/>
      <c r="C27" s="116"/>
      <c r="D27" s="116"/>
    </row>
    <row r="28" spans="1:4" ht="30" customHeight="1">
      <c r="A28" s="116"/>
      <c r="B28" s="204"/>
      <c r="C28" s="116"/>
      <c r="D28" s="116"/>
    </row>
  </sheetData>
  <sheetProtection/>
  <printOptions horizontalCentered="1"/>
  <pageMargins left="0.7874015748031497" right="0.7874015748031497" top="0.7874015748031497" bottom="0.7874015748031497" header="0.5118110236220472" footer="0.5118110236220472"/>
  <pageSetup fitToHeight="1" fitToWidth="1" horizontalDpi="300" verticalDpi="300" orientation="portrait" paperSize="9" scale="99"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sensyou</dc:creator>
  <cp:keywords/>
  <dc:description/>
  <cp:lastModifiedBy>越田　亮平</cp:lastModifiedBy>
  <cp:lastPrinted>2023-05-22T08:18:41Z</cp:lastPrinted>
  <dcterms:created xsi:type="dcterms:W3CDTF">2009-05-07T00:42:49Z</dcterms:created>
  <dcterms:modified xsi:type="dcterms:W3CDTF">2023-05-25T01:14:06Z</dcterms:modified>
  <cp:category/>
  <cp:version/>
  <cp:contentType/>
  <cp:contentStatus/>
</cp:coreProperties>
</file>