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\\Flsv\1903000_経営支援課\12_経営支援G\★R6年度\★災害関係(R6.1能登地震)\05 営業再開支援補助金\01 公募要領・チラシ等\04 実績報告書\"/>
    </mc:Choice>
  </mc:AlternateContent>
  <xr:revisionPtr revIDLastSave="0" documentId="13_ncr:1_{615E1501-A510-4FFF-A1C7-49DFDFB7B2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3号様式" sheetId="28" r:id="rId1"/>
    <sheet name="3号様式②" sheetId="29" r:id="rId2"/>
  </sheets>
  <definedNames>
    <definedName name="_xlnm.Print_Area" localSheetId="0">'3号様式'!$A$1:$K$37</definedName>
    <definedName name="_xlnm.Print_Area" localSheetId="1">'3号様式②'!$A$1:$F$33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4" i="29" l="1"/>
  <c r="F53" i="29"/>
  <c r="F52" i="29"/>
  <c r="C24" i="29"/>
  <c r="C23" i="29"/>
  <c r="C22" i="29"/>
  <c r="H21" i="29"/>
  <c r="F17" i="29"/>
  <c r="H24" i="29" l="1"/>
  <c r="E24" i="29" s="1"/>
  <c r="E22" i="29"/>
  <c r="E23" i="29"/>
  <c r="H25" i="29" l="1"/>
  <c r="F25" i="29" s="1"/>
</calcChain>
</file>

<file path=xl/sharedStrings.xml><?xml version="1.0" encoding="utf-8"?>
<sst xmlns="http://schemas.openxmlformats.org/spreadsheetml/2006/main" count="57" uniqueCount="53">
  <si>
    <t>＜申請者＞</t>
    <rPh sb="1" eb="4">
      <t>シンセイシャ</t>
    </rPh>
    <phoneticPr fontId="1"/>
  </si>
  <si>
    <t>郵便番号　〒</t>
    <rPh sb="0" eb="4">
      <t>ユウビンバンゴウ</t>
    </rPh>
    <phoneticPr fontId="1"/>
  </si>
  <si>
    <t>企業名又は屋号</t>
    <rPh sb="0" eb="2">
      <t>キギョウ</t>
    </rPh>
    <rPh sb="2" eb="3">
      <t>メイ</t>
    </rPh>
    <rPh sb="3" eb="4">
      <t>マタ</t>
    </rPh>
    <rPh sb="5" eb="7">
      <t>ヤゴウ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</si>
  <si>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</si>
  <si>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</si>
  <si>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</si>
  <si>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・</t>
    <phoneticPr fontId="1"/>
  </si>
  <si>
    <t>登記住所・所在地</t>
    <rPh sb="0" eb="2">
      <t>トウキ</t>
    </rPh>
    <rPh sb="2" eb="4">
      <t>ジュウショ</t>
    </rPh>
    <rPh sb="5" eb="8">
      <t>ショザイチ</t>
    </rPh>
    <phoneticPr fontId="1"/>
  </si>
  <si>
    <t>（要ハイフン入力）</t>
    <rPh sb="1" eb="2">
      <t>ヨウ</t>
    </rPh>
    <rPh sb="6" eb="8">
      <t>ニュウリョク</t>
    </rPh>
    <phoneticPr fontId="1"/>
  </si>
  <si>
    <t>←姓名の間は全角スペース</t>
    <rPh sb="1" eb="3">
      <t>セイメイ</t>
    </rPh>
    <rPh sb="4" eb="5">
      <t>アイダ</t>
    </rPh>
    <rPh sb="6" eb="8">
      <t>ゼンカク</t>
    </rPh>
    <phoneticPr fontId="1"/>
  </si>
  <si>
    <t>←半角数字</t>
    <phoneticPr fontId="1"/>
  </si>
  <si>
    <t>←都道府県名から記載</t>
    <phoneticPr fontId="1"/>
  </si>
  <si>
    <t>印</t>
    <rPh sb="0" eb="1">
      <t>イン</t>
    </rPh>
    <phoneticPr fontId="1"/>
  </si>
  <si>
    <t>←経費項目はプルダウンリスト（▽タブ）から選択してください</t>
    <rPh sb="1" eb="3">
      <t>ケイヒ</t>
    </rPh>
    <rPh sb="3" eb="5">
      <t>コウモク</t>
    </rPh>
    <phoneticPr fontId="1"/>
  </si>
  <si>
    <t>第3号様式</t>
    <rPh sb="0" eb="1">
      <t>ダイ</t>
    </rPh>
    <phoneticPr fontId="1"/>
  </si>
  <si>
    <t>支出先</t>
    <rPh sb="0" eb="2">
      <t>シシュツ</t>
    </rPh>
    <rPh sb="2" eb="3">
      <t>サキ</t>
    </rPh>
    <phoneticPr fontId="1"/>
  </si>
  <si>
    <t>着手</t>
    <rPh sb="0" eb="2">
      <t>チャクシュ</t>
    </rPh>
    <phoneticPr fontId="1"/>
  </si>
  <si>
    <t>完了</t>
    <rPh sb="0" eb="2">
      <t>カンリョウ</t>
    </rPh>
    <phoneticPr fontId="1"/>
  </si>
  <si>
    <t>令和</t>
    <phoneticPr fontId="1"/>
  </si>
  <si>
    <t>石川県営業再開支援補助金事務局　御中</t>
    <rPh sb="0" eb="3">
      <t>イシカワケン</t>
    </rPh>
    <rPh sb="3" eb="5">
      <t>エイギョウ</t>
    </rPh>
    <rPh sb="5" eb="7">
      <t>サイカイ</t>
    </rPh>
    <rPh sb="7" eb="9">
      <t>シエン</t>
    </rPh>
    <rPh sb="9" eb="12">
      <t>ホジョキン</t>
    </rPh>
    <rPh sb="12" eb="15">
      <t>ジムキョク</t>
    </rPh>
    <rPh sb="16" eb="18">
      <t>オンチュウ</t>
    </rPh>
    <phoneticPr fontId="1"/>
  </si>
  <si>
    <t>代表者役職・氏名</t>
    <rPh sb="0" eb="3">
      <t>ダイヒョウシャ</t>
    </rPh>
    <rPh sb="3" eb="4">
      <t>ヤク</t>
    </rPh>
    <rPh sb="4" eb="5">
      <t>ショク</t>
    </rPh>
    <rPh sb="6" eb="8">
      <t>シメイ</t>
    </rPh>
    <phoneticPr fontId="1"/>
  </si>
  <si>
    <t>営業再開支援補助金　実績報告書</t>
    <rPh sb="0" eb="2">
      <t>エイギョウ</t>
    </rPh>
    <rPh sb="2" eb="4">
      <t>サイカイ</t>
    </rPh>
    <rPh sb="4" eb="6">
      <t>シエン</t>
    </rPh>
    <rPh sb="6" eb="9">
      <t>ホジョキン</t>
    </rPh>
    <phoneticPr fontId="1"/>
  </si>
  <si>
    <t>　営業再開支援補助金事業を下記のとおり実施したので、関係書類を添えて報告いたします。</t>
    <rPh sb="1" eb="3">
      <t>エイギョウ</t>
    </rPh>
    <rPh sb="3" eb="5">
      <t>サイカイ</t>
    </rPh>
    <rPh sb="5" eb="7">
      <t>シエン</t>
    </rPh>
    <rPh sb="7" eb="10">
      <t>ホジョキン</t>
    </rPh>
    <phoneticPr fontId="1"/>
  </si>
  <si>
    <t>1  事業の内容(具体的な取組み内容）</t>
    <rPh sb="3" eb="5">
      <t>ジギョウ</t>
    </rPh>
    <rPh sb="6" eb="8">
      <t>ナイヨウ</t>
    </rPh>
    <rPh sb="9" eb="11">
      <t>グタイ</t>
    </rPh>
    <rPh sb="11" eb="12">
      <t>テキ</t>
    </rPh>
    <rPh sb="13" eb="15">
      <t>トリク</t>
    </rPh>
    <rPh sb="16" eb="18">
      <t>ナイヨウ</t>
    </rPh>
    <phoneticPr fontId="1"/>
  </si>
  <si>
    <t>№</t>
    <phoneticPr fontId="1"/>
  </si>
  <si>
    <t>経費項目</t>
    <rPh sb="0" eb="2">
      <t>ケイヒ</t>
    </rPh>
    <rPh sb="2" eb="4">
      <t>コウモク</t>
    </rPh>
    <phoneticPr fontId="1"/>
  </si>
  <si>
    <t>経費内容</t>
    <rPh sb="0" eb="2">
      <t>ケイヒ</t>
    </rPh>
    <rPh sb="2" eb="4">
      <t>ナイヨウ</t>
    </rPh>
    <phoneticPr fontId="1"/>
  </si>
  <si>
    <r>
      <t>支出額</t>
    </r>
    <r>
      <rPr>
        <sz val="9"/>
        <color theme="1"/>
        <rFont val="ＭＳ ゴシック"/>
        <family val="3"/>
        <charset val="128"/>
      </rPr>
      <t>(税抜)</t>
    </r>
    <rPh sb="5" eb="6">
      <t>ヌ</t>
    </rPh>
    <phoneticPr fontId="1"/>
  </si>
  <si>
    <t>例</t>
    <rPh sb="0" eb="1">
      <t>レイ</t>
    </rPh>
    <phoneticPr fontId="1"/>
  </si>
  <si>
    <t>施設等整備費</t>
    <rPh sb="0" eb="2">
      <t>シセツ</t>
    </rPh>
    <rPh sb="2" eb="3">
      <t>ナド</t>
    </rPh>
    <rPh sb="3" eb="6">
      <t>セイビヒ</t>
    </rPh>
    <phoneticPr fontId="1"/>
  </si>
  <si>
    <t>コンテナハウス購入費</t>
    <rPh sb="7" eb="10">
      <t>コウニュウヒ</t>
    </rPh>
    <phoneticPr fontId="1"/>
  </si>
  <si>
    <t>●×㈱</t>
    <phoneticPr fontId="1"/>
  </si>
  <si>
    <t>※適宜行を追加してください</t>
    <rPh sb="1" eb="3">
      <t>テキギ</t>
    </rPh>
    <rPh sb="3" eb="4">
      <t>ギョウ</t>
    </rPh>
    <rPh sb="5" eb="7">
      <t>ツイカ</t>
    </rPh>
    <phoneticPr fontId="1"/>
  </si>
  <si>
    <t>※各経費の根拠となる見積書等のコピーを添付してください</t>
    <rPh sb="1" eb="4">
      <t>カクケイヒ</t>
    </rPh>
    <rPh sb="5" eb="7">
      <t>コンキョ</t>
    </rPh>
    <rPh sb="10" eb="13">
      <t>ミツモリショ</t>
    </rPh>
    <rPh sb="13" eb="14">
      <t>トウ</t>
    </rPh>
    <rPh sb="19" eb="21">
      <t>テンプ</t>
    </rPh>
    <phoneticPr fontId="1"/>
  </si>
  <si>
    <t>※ 経費項目の一覧</t>
    <rPh sb="2" eb="4">
      <t>ケイヒ</t>
    </rPh>
    <rPh sb="4" eb="6">
      <t>コウモク</t>
    </rPh>
    <rPh sb="7" eb="9">
      <t>イチラン</t>
    </rPh>
    <phoneticPr fontId="1"/>
  </si>
  <si>
    <t>車両購入費</t>
    <rPh sb="0" eb="2">
      <t>シャリョウ</t>
    </rPh>
    <rPh sb="2" eb="5">
      <t>コウニュウヒ</t>
    </rPh>
    <phoneticPr fontId="1"/>
  </si>
  <si>
    <t>機械装置費</t>
    <rPh sb="0" eb="2">
      <t>キカイ</t>
    </rPh>
    <rPh sb="2" eb="5">
      <t>ソウチヒ</t>
    </rPh>
    <phoneticPr fontId="1"/>
  </si>
  <si>
    <t>機械装置費(汎用機器)</t>
    <rPh sb="0" eb="2">
      <t>キカイ</t>
    </rPh>
    <rPh sb="2" eb="5">
      <t>ソウチヒ</t>
    </rPh>
    <rPh sb="6" eb="10">
      <t>ハンヨウキキ</t>
    </rPh>
    <phoneticPr fontId="1"/>
  </si>
  <si>
    <t>２  経費の配分</t>
    <rPh sb="3" eb="5">
      <t>ケイヒ</t>
    </rPh>
    <rPh sb="6" eb="8">
      <t>ハイブン</t>
    </rPh>
    <phoneticPr fontId="1"/>
  </si>
  <si>
    <t>支払完了日</t>
    <rPh sb="0" eb="2">
      <t>シハラ</t>
    </rPh>
    <rPh sb="2" eb="5">
      <t>カンリョウビ</t>
    </rPh>
    <phoneticPr fontId="1"/>
  </si>
  <si>
    <t>３  補助金額</t>
    <rPh sb="3" eb="7">
      <t>ホジョキンガク</t>
    </rPh>
    <phoneticPr fontId="1"/>
  </si>
  <si>
    <t>補助率（1/2又は2/3）</t>
    <rPh sb="0" eb="3">
      <t>ホジョリツ</t>
    </rPh>
    <phoneticPr fontId="1"/>
  </si>
  <si>
    <t>※補助対象経費に１／２（小規模事業者の場合、２／３）をかけて算出される額と３００万円のいずれか低い額</t>
    <rPh sb="1" eb="5">
      <t>ホジョタイショウ</t>
    </rPh>
    <rPh sb="12" eb="15">
      <t>ショウキボ</t>
    </rPh>
    <rPh sb="15" eb="18">
      <t>ジギョウシャ</t>
    </rPh>
    <rPh sb="19" eb="21">
      <t>バアイ</t>
    </rPh>
    <phoneticPr fontId="1"/>
  </si>
  <si>
    <t>４.事業実施時期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</si>
  <si>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</si>
  <si>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r>
      <t xml:space="preserve">機械装置費(汎用機器)
</t>
    </r>
    <r>
      <rPr>
        <b/>
        <sz val="10"/>
        <color theme="1"/>
        <rFont val="ＭＳ ゴシック"/>
        <family val="3"/>
        <charset val="128"/>
      </rPr>
      <t>※補助上限額10万円</t>
    </r>
    <rPh sb="13" eb="15">
      <t>ホジョ</t>
    </rPh>
    <rPh sb="15" eb="17">
      <t>ジョウゲン</t>
    </rPh>
    <rPh sb="17" eb="18">
      <t>ガク</t>
    </rPh>
    <rPh sb="20" eb="22">
      <t>マンエン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</si>
  <si>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</si>
  <si>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施設等整備費</t>
    <rPh sb="0" eb="2">
      <t>シセツ</t>
    </rPh>
    <rPh sb="2" eb="3">
      <t>ナド</t>
    </rPh>
    <rPh sb="3" eb="5">
      <t>セイビ</t>
    </rPh>
    <rPh sb="5" eb="6">
      <t>ヒ</t>
    </rPh>
    <phoneticPr fontId="1"/>
  </si>
  <si>
    <t>車両購入費</t>
    <rPh sb="0" eb="2">
      <t>シャリョウ</t>
    </rPh>
    <rPh sb="2" eb="4">
      <t>コウニュウ</t>
    </rPh>
    <rPh sb="4" eb="5">
      <t>ヒ</t>
    </rPh>
    <phoneticPr fontId="1"/>
  </si>
  <si>
    <t>対象経費の1/2又は2/3</t>
    <rPh sb="0" eb="4">
      <t>タイショウケイヒ</t>
    </rPh>
    <rPh sb="8" eb="9">
      <t>マタ</t>
    </rPh>
    <phoneticPr fontId="1"/>
  </si>
  <si>
    <t>補助率(計算用)</t>
    <rPh sb="0" eb="3">
      <t>ホジョリツ</t>
    </rPh>
    <rPh sb="4" eb="7">
      <t>ケイサンヨウ</t>
    </rPh>
    <phoneticPr fontId="1"/>
  </si>
  <si>
    <t>対象経費×補助率</t>
    <rPh sb="0" eb="4">
      <t>タイショウケイヒ</t>
    </rPh>
    <rPh sb="5" eb="8">
      <t>ホジョリツ</t>
    </rPh>
    <phoneticPr fontId="1"/>
  </si>
  <si>
    <t>補助金額</t>
    <rPh sb="0" eb="4">
      <t>ホジョキンガク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</si>
</sst>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#,##0&quot;円&quot;"/>
    <numFmt numFmtId="178" formatCode="#,##0_);[Red]\(#,##0\)"/>
  </numFmts>
  <fonts count="35" x14ac:knownFonts="1">
    <font>
      <sz val="12"/>
      <color theme="1"/>
      <name val="BIZ UDPゴシック"/>
      <family val="2"/>
      <charset val="128"/>
    </font>
    <font>
      <sz val="6"/>
      <name val="BIZ UDP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sz val="10"/>
      <color theme="1"/>
      <name val="BIZ UDPゴシック"/>
      <family val="2"/>
      <charset val="128"/>
    </font>
    <font>
      <sz val="12"/>
      <color rgb="FF0000FF"/>
      <name val="BIZ UDPゴシック"/>
      <family val="2"/>
      <charset val="128"/>
    </font>
    <font>
      <sz val="14"/>
      <color theme="1"/>
      <name val="BIZ UDPゴシック"/>
      <family val="2"/>
      <charset val="128"/>
    </font>
    <font>
      <sz val="10"/>
      <color theme="1"/>
      <name val="BIZ UDP明朝 Medium"/>
      <family val="1"/>
      <charset val="128"/>
    </font>
    <font>
      <sz val="12"/>
      <color rgb="FF0000FF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9"/>
      <color theme="1"/>
      <name val="BIZ UDPゴシック"/>
      <family val="2"/>
      <charset val="128"/>
    </font>
    <font>
      <sz val="18"/>
      <color theme="1"/>
      <name val="BIZ UDPゴシック"/>
      <family val="2"/>
      <charset val="128"/>
    </font>
    <font>
      <sz val="16"/>
      <color theme="1"/>
      <name val="BIZ UDPゴシック"/>
      <family val="3"/>
      <charset val="128"/>
    </font>
    <font>
      <sz val="16"/>
      <color rgb="FF0000FF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rgb="FF0000FF"/>
      <name val="BIZ UDPゴシック"/>
      <family val="2"/>
      <charset val="128"/>
    </font>
    <font>
      <sz val="18"/>
      <color theme="1"/>
      <name val="BIZ UDP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rgb="FF0070C0"/>
      <name val="ＭＳ ゴシック"/>
      <family val="3"/>
      <charset val="128"/>
    </font>
    <font>
      <sz val="12"/>
      <color rgb="FF0070C0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2"/>
      <color theme="1"/>
      <name val="BIZ UDPゴシック"/>
      <family val="2"/>
      <charset val="128"/>
    </font>
    <font>
      <b/>
      <sz val="12"/>
      <color theme="1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38" fontId="3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9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20" fontId="0" fillId="0" borderId="0" xfId="0" applyNumberFormat="1" applyAlignment="1">
      <alignment horizontal="center"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8" fillId="0" borderId="9" xfId="0" applyFont="1" applyBorder="1" applyAlignment="1">
      <alignment vertical="center" shrinkToFit="1"/>
    </xf>
    <xf numFmtId="0" fontId="10" fillId="0" borderId="0" xfId="0" applyFont="1">
      <alignment vertical="center"/>
    </xf>
    <xf numFmtId="0" fontId="11" fillId="0" borderId="9" xfId="0" applyFont="1" applyBorder="1" applyAlignment="1">
      <alignment vertical="center" shrinkToFit="1"/>
    </xf>
    <xf numFmtId="49" fontId="0" fillId="0" borderId="5" xfId="0" applyNumberForma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3" fillId="0" borderId="0" xfId="0" applyFont="1" applyAlignment="1">
      <alignment horizontal="centerContinuous" vertical="center" wrapText="1"/>
    </xf>
    <xf numFmtId="0" fontId="14" fillId="0" borderId="0" xfId="0" applyFont="1" applyAlignment="1">
      <alignment horizontal="centerContinuous"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3" xfId="0" applyFont="1" applyBorder="1" applyAlignment="1"/>
    <xf numFmtId="0" fontId="20" fillId="0" borderId="7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vertical="center" shrinkToFit="1"/>
    </xf>
    <xf numFmtId="0" fontId="25" fillId="3" borderId="1" xfId="0" applyFont="1" applyFill="1" applyBorder="1" applyAlignment="1">
      <alignment vertical="center" wrapText="1" shrinkToFit="1"/>
    </xf>
    <xf numFmtId="0" fontId="25" fillId="3" borderId="1" xfId="0" applyFont="1" applyFill="1" applyBorder="1">
      <alignment vertical="center"/>
    </xf>
    <xf numFmtId="178" fontId="26" fillId="3" borderId="1" xfId="0" applyNumberFormat="1" applyFont="1" applyFill="1" applyBorder="1" applyAlignment="1">
      <alignment vertical="center" shrinkToFit="1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vertical="center" wrapText="1" shrinkToFit="1"/>
      <protection locked="0"/>
    </xf>
    <xf numFmtId="178" fontId="21" fillId="2" borderId="1" xfId="0" applyNumberFormat="1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vertical="center" wrapText="1"/>
      <protection locked="0"/>
    </xf>
    <xf numFmtId="176" fontId="21" fillId="2" borderId="1" xfId="0" applyNumberFormat="1" applyFont="1" applyFill="1" applyBorder="1" applyAlignment="1" applyProtection="1">
      <alignment vertical="center" shrinkToFit="1"/>
      <protection locked="0"/>
    </xf>
    <xf numFmtId="0" fontId="20" fillId="2" borderId="1" xfId="0" applyFont="1" applyFill="1" applyBorder="1" applyAlignment="1" applyProtection="1">
      <alignment horizontal="center" vertical="center" shrinkToFit="1"/>
      <protection locked="0"/>
    </xf>
    <xf numFmtId="0" fontId="20" fillId="0" borderId="2" xfId="0" applyFont="1" applyBorder="1" applyAlignment="1">
      <alignment horizontal="center" vertical="center" shrinkToFit="1"/>
    </xf>
    <xf numFmtId="0" fontId="20" fillId="2" borderId="1" xfId="0" applyFont="1" applyFill="1" applyBorder="1" applyAlignment="1">
      <alignment vertical="center" shrinkToFit="1"/>
    </xf>
    <xf numFmtId="0" fontId="21" fillId="0" borderId="3" xfId="0" applyFont="1" applyBorder="1" applyAlignment="1">
      <alignment vertical="center" shrinkToFit="1"/>
    </xf>
    <xf numFmtId="176" fontId="24" fillId="0" borderId="3" xfId="0" applyNumberFormat="1" applyFont="1" applyBorder="1" applyAlignment="1">
      <alignment vertical="center" shrinkToFit="1"/>
    </xf>
    <xf numFmtId="176" fontId="24" fillId="0" borderId="0" xfId="0" applyNumberFormat="1" applyFont="1" applyAlignment="1">
      <alignment vertical="center" shrinkToFit="1"/>
    </xf>
    <xf numFmtId="0" fontId="20" fillId="0" borderId="10" xfId="0" applyFont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10" xfId="0" applyFont="1" applyBorder="1" applyAlignment="1">
      <alignment horizontal="centerContinuous" vertical="center"/>
    </xf>
    <xf numFmtId="0" fontId="21" fillId="0" borderId="12" xfId="0" applyFont="1" applyBorder="1" applyAlignment="1">
      <alignment horizontal="right" vertical="center" indent="2"/>
    </xf>
    <xf numFmtId="176" fontId="21" fillId="0" borderId="11" xfId="0" applyNumberFormat="1" applyFont="1" applyBorder="1" applyAlignment="1">
      <alignment vertical="center" shrinkToFit="1"/>
    </xf>
    <xf numFmtId="0" fontId="21" fillId="0" borderId="0" xfId="0" applyFont="1" applyAlignment="1">
      <alignment horizontal="left" vertical="center"/>
    </xf>
    <xf numFmtId="0" fontId="6" fillId="0" borderId="0" xfId="0" applyFont="1">
      <alignment vertical="center"/>
    </xf>
    <xf numFmtId="176" fontId="27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Continuous" vertical="center"/>
    </xf>
    <xf numFmtId="176" fontId="8" fillId="0" borderId="0" xfId="0" applyNumberFormat="1" applyFont="1" applyAlignment="1">
      <alignment vertical="center" wrapText="1" shrinkToFi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6" fillId="0" borderId="0" xfId="0" applyFont="1" applyAlignment="1">
      <alignment horizontal="center" vertical="center"/>
    </xf>
    <xf numFmtId="57" fontId="26" fillId="3" borderId="1" xfId="0" applyNumberFormat="1" applyFont="1" applyFill="1" applyBorder="1" applyAlignment="1">
      <alignment horizontal="left" vertical="center" shrinkToFit="1"/>
    </xf>
    <xf numFmtId="0" fontId="21" fillId="2" borderId="1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Alignment="1"/>
    <xf numFmtId="0" fontId="21" fillId="0" borderId="0" xfId="0" applyFont="1" applyAlignment="1">
      <alignment horizontal="center" vertical="center"/>
    </xf>
    <xf numFmtId="176" fontId="5" fillId="0" borderId="0" xfId="0" applyNumberFormat="1" applyFont="1">
      <alignment vertical="center"/>
    </xf>
    <xf numFmtId="12" fontId="5" fillId="0" borderId="0" xfId="0" applyNumberFormat="1" applyFont="1" applyAlignment="1">
      <alignment horizontal="center" vertical="center"/>
    </xf>
    <xf numFmtId="177" fontId="5" fillId="0" borderId="0" xfId="0" applyNumberFormat="1" applyFont="1">
      <alignment vertical="center"/>
    </xf>
    <xf numFmtId="0" fontId="21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 indent="1"/>
    </xf>
    <xf numFmtId="0" fontId="33" fillId="0" borderId="0" xfId="0" applyFont="1">
      <alignment vertical="center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shrinkToFit="1"/>
    </xf>
    <xf numFmtId="0" fontId="21" fillId="0" borderId="1" xfId="0" applyFont="1" applyBorder="1" applyAlignment="1">
      <alignment vertical="center" wrapText="1" shrinkToFit="1"/>
    </xf>
    <xf numFmtId="0" fontId="21" fillId="0" borderId="9" xfId="0" applyFont="1" applyBorder="1" applyAlignment="1">
      <alignment horizontal="center" vertical="center"/>
    </xf>
    <xf numFmtId="0" fontId="22" fillId="0" borderId="9" xfId="0" applyFont="1" applyBorder="1" applyAlignment="1"/>
    <xf numFmtId="38" fontId="22" fillId="0" borderId="9" xfId="3" applyFont="1" applyBorder="1" applyAlignment="1">
      <alignment vertical="center"/>
    </xf>
    <xf numFmtId="177" fontId="22" fillId="0" borderId="1" xfId="3" applyNumberFormat="1" applyFont="1" applyBorder="1">
      <alignment vertical="center"/>
    </xf>
    <xf numFmtId="176" fontId="28" fillId="0" borderId="0" xfId="0" applyNumberFormat="1" applyFont="1">
      <alignment vertical="center"/>
    </xf>
    <xf numFmtId="12" fontId="28" fillId="0" borderId="0" xfId="0" applyNumberFormat="1" applyFont="1" applyAlignment="1">
      <alignment horizontal="center" vertical="center"/>
    </xf>
    <xf numFmtId="177" fontId="28" fillId="5" borderId="13" xfId="0" applyNumberFormat="1" applyFont="1" applyFill="1" applyBorder="1" applyAlignment="1">
      <alignment vertical="center" shrinkToFit="1"/>
    </xf>
    <xf numFmtId="12" fontId="21" fillId="0" borderId="17" xfId="0" applyNumberFormat="1" applyFont="1" applyBorder="1" applyAlignment="1">
      <alignment horizontal="center" vertical="center"/>
    </xf>
    <xf numFmtId="0" fontId="21" fillId="6" borderId="16" xfId="0" applyFont="1" applyFill="1" applyBorder="1" applyAlignment="1">
      <alignment vertical="center" shrinkToFit="1"/>
    </xf>
    <xf numFmtId="3" fontId="21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/>
    </xf>
    <xf numFmtId="0" fontId="16" fillId="2" borderId="10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9" xfId="0" applyFont="1" applyFill="1" applyBorder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2" borderId="3" xfId="0" applyNumberFormat="1" applyFill="1" applyBorder="1" applyAlignment="1" applyProtection="1">
      <alignment vertical="center" shrinkToFit="1"/>
      <protection locked="0"/>
    </xf>
    <xf numFmtId="49" fontId="9" fillId="0" borderId="0" xfId="0" applyNumberFormat="1" applyFont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0" fillId="2" borderId="3" xfId="0" applyNumberFormat="1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horizontal="left"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17" fillId="0" borderId="0" xfId="0" applyFont="1" applyAlignment="1">
      <alignment horizontal="center" vertical="center"/>
    </xf>
    <xf numFmtId="0" fontId="30" fillId="2" borderId="3" xfId="0" applyFont="1" applyFill="1" applyBorder="1" applyAlignment="1">
      <alignment horizontal="center" vertical="center"/>
    </xf>
    <xf numFmtId="49" fontId="22" fillId="2" borderId="6" xfId="0" quotePrefix="1" applyNumberFormat="1" applyFont="1" applyFill="1" applyBorder="1" applyAlignment="1">
      <alignment horizontal="center" vertical="center"/>
    </xf>
    <xf numFmtId="49" fontId="22" fillId="2" borderId="14" xfId="0" applyNumberFormat="1" applyFont="1" applyFill="1" applyBorder="1" applyAlignment="1">
      <alignment horizontal="center" vertical="center"/>
    </xf>
    <xf numFmtId="49" fontId="22" fillId="2" borderId="15" xfId="0" applyNumberFormat="1" applyFont="1" applyFill="1" applyBorder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00FF00"/>
      <color rgb="FF0000FF"/>
      <color rgb="FFCCCCFF"/>
      <color rgb="FF32AF32"/>
      <color rgb="FFCCFFFF"/>
      <color rgb="FF99CCFF"/>
      <color rgb="FFFF9999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114299</xdr:colOff>
      <xdr:row>0</xdr:row>
      <xdr:rowOff>146602</xdr:rowOff>
    </xdr:from>
    <xdr:to>
      <xdr:col>10</xdr:col>
      <xdr:colOff>295274</xdr:colOff>
      <xdr:row>2</xdr:row>
      <xdr:rowOff>30645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FE71D40-4607-46F3-A58D-374E6220551F}"/>
            </a:ext>
          </a:extLst>
        </xdr:cNvPr>
        <xdr:cNvSpPr/>
      </xdr:nvSpPr>
      <xdr:spPr>
        <a:xfrm>
          <a:off x="4838699" y="149777"/>
          <a:ext cx="984250" cy="252343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104361</xdr:colOff>
      <xdr:row>50</xdr:row>
      <xdr:rowOff>238125</xdr:rowOff>
    </xdr:from>
    <xdr:to>
      <xdr:col>2</xdr:col>
      <xdr:colOff>238124</xdr:colOff>
      <xdr:row>65</xdr:row>
      <xdr:rowOff>254000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B8425D0-49BB-4D3C-945F-F1692B3B3943}"/>
            </a:ext>
          </a:extLst>
        </xdr:cNvPr>
        <xdr:cNvSpPr/>
      </xdr:nvSpPr>
      <xdr:spPr>
        <a:xfrm>
          <a:off x="107536" y="7035800"/>
          <a:ext cx="1778413" cy="4124325"/>
        </a:xfrm>
        <a:prstGeom prst="rect">
          <a:avLst/>
        </a:prstGeom>
        <a:noFill/>
        <a:ln w="9525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314325</xdr:colOff>
      <xdr:row>0</xdr:row>
      <xdr:rowOff>88106</xdr:rowOff>
    </xdr:from>
    <xdr:to>
      <xdr:col>5</xdr:col>
      <xdr:colOff>1564481</xdr:colOff>
      <xdr:row>1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55F2D74-F00A-4C9B-ACC7-7853E0A3B91F}"/>
            </a:ext>
          </a:extLst>
        </xdr:cNvPr>
        <xdr:cNvSpPr txBox="1"/>
      </xdr:nvSpPr>
      <xdr:spPr>
        <a:xfrm>
          <a:off x="7258050" y="88106"/>
          <a:ext cx="1250156" cy="20717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 algn="ctr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第３号様式</a:t>
          </a:r>
          <a:endParaRPr kumimoji="1" lang="en-US" altLang="ja-JP" sz="10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ja-JP" altLang="en-US" sz="105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2EB51-2BBA-4295-8AE6-AE582FEC007E}">
  <sheetPr>
    <tabColor theme="7" tint="0.79998168889431442"/>
    <pageSetUpPr fitToPage="1"/>
  </sheetPr>
  <dimension ref="A2:L46"/>
  <sheetViews>
    <sheetView showGridLines="0" tabSelected="1" view="pageBreakPreview" zoomScaleNormal="100" zoomScaleSheetLayoutView="100" workbookViewId="0"/>
  </sheetViews>
  <sheetFormatPr defaultRowHeight="14.25" x14ac:dyDescent="0.15"/>
  <cols>
    <col min="4" max="6" width="3.5" customWidth="1"/>
    <col min="7" max="7" width="1.33203125" customWidth="1"/>
    <col min="8" max="11" width="3.5" customWidth="1"/>
    <col min="12" max="12" width="3.5" style="3" customWidth="1"/>
  </cols>
  <sheetData>
    <row r="2" spans="1:12" x14ac:dyDescent="0.15">
      <c r="I2" s="107" t="s">
        <v>14</v>
      </c>
      <c r="J2" s="107"/>
      <c r="K2" s="107"/>
    </row>
    <row r="3" spans="1:12" ht="21" customHeight="1" x14ac:dyDescent="0.15">
      <c r="A3" s="4"/>
    </row>
    <row r="4" spans="1:12" ht="22.5" customHeight="1" x14ac:dyDescent="0.15">
      <c r="D4" s="5" t="s">
        <v>18</v>
      </c>
      <c r="E4" s="30"/>
      <c r="F4" s="5" t="s">
        <v>3</v>
      </c>
      <c r="G4" s="5"/>
      <c r="H4" s="6"/>
      <c r="I4" s="5" t="s">
        <v>4</v>
      </c>
      <c r="J4" s="6"/>
      <c r="K4" s="7" t="s">
        <v>5</v>
      </c>
    </row>
    <row r="5" spans="1:12" ht="22.5" customHeight="1" x14ac:dyDescent="0.15"/>
    <row r="6" spans="1:12" ht="22.5" customHeight="1" x14ac:dyDescent="0.15">
      <c r="A6" s="4" t="s">
        <v>19</v>
      </c>
      <c r="B6" s="1"/>
    </row>
    <row r="7" spans="1:12" ht="22.5" customHeight="1" x14ac:dyDescent="0.15"/>
    <row r="8" spans="1:12" ht="9" customHeight="1" x14ac:dyDescent="0.15">
      <c r="C8" s="8"/>
      <c r="D8" s="9"/>
      <c r="E8" s="9"/>
      <c r="F8" s="9"/>
      <c r="G8" s="9"/>
      <c r="H8" s="9"/>
      <c r="I8" s="9"/>
      <c r="J8" s="9"/>
      <c r="K8" s="10"/>
    </row>
    <row r="9" spans="1:12" ht="25.5" customHeight="1" x14ac:dyDescent="0.15">
      <c r="C9" s="2" t="s">
        <v>0</v>
      </c>
      <c r="K9" s="11"/>
    </row>
    <row r="10" spans="1:12" ht="25.5" customHeight="1" x14ac:dyDescent="0.15">
      <c r="C10" s="12" t="s">
        <v>1</v>
      </c>
      <c r="D10" s="108"/>
      <c r="E10" s="108"/>
      <c r="F10" s="108"/>
      <c r="G10" s="108"/>
      <c r="H10" s="108"/>
      <c r="I10" s="109" t="s">
        <v>8</v>
      </c>
      <c r="J10" s="109"/>
      <c r="K10" s="110"/>
      <c r="L10" s="3" t="s">
        <v>10</v>
      </c>
    </row>
    <row r="11" spans="1:12" ht="6" customHeight="1" x14ac:dyDescent="0.15">
      <c r="C11" s="2"/>
      <c r="E11" s="5"/>
      <c r="K11" s="11"/>
      <c r="L11" s="13"/>
    </row>
    <row r="12" spans="1:12" ht="25.5" customHeight="1" x14ac:dyDescent="0.15">
      <c r="C12" s="14" t="s">
        <v>7</v>
      </c>
      <c r="D12" s="111"/>
      <c r="E12" s="111"/>
      <c r="F12" s="111"/>
      <c r="G12" s="111"/>
      <c r="H12" s="111"/>
      <c r="I12" s="111"/>
      <c r="J12" s="111"/>
      <c r="K12" s="15"/>
      <c r="L12" s="3" t="s">
        <v>11</v>
      </c>
    </row>
    <row r="13" spans="1:12" ht="6" customHeight="1" x14ac:dyDescent="0.15">
      <c r="C13" s="2"/>
      <c r="D13" s="5"/>
      <c r="E13" s="5"/>
      <c r="F13" s="5"/>
      <c r="K13" s="11"/>
      <c r="L13" s="13"/>
    </row>
    <row r="14" spans="1:12" ht="25.5" customHeight="1" x14ac:dyDescent="0.15">
      <c r="C14" s="14" t="s">
        <v>2</v>
      </c>
      <c r="D14" s="112"/>
      <c r="E14" s="112"/>
      <c r="F14" s="112"/>
      <c r="G14" s="112"/>
      <c r="H14" s="112"/>
      <c r="I14" s="112"/>
      <c r="J14" s="112"/>
      <c r="K14" s="16"/>
    </row>
    <row r="15" spans="1:12" ht="6" customHeight="1" x14ac:dyDescent="0.15">
      <c r="C15" s="17"/>
      <c r="D15" s="5"/>
      <c r="E15" s="5"/>
      <c r="F15" s="5"/>
      <c r="K15" s="11"/>
      <c r="L15" s="13"/>
    </row>
    <row r="16" spans="1:12" ht="25.5" customHeight="1" x14ac:dyDescent="0.15">
      <c r="C16" s="14" t="s">
        <v>20</v>
      </c>
      <c r="D16" s="113"/>
      <c r="E16" s="113"/>
      <c r="F16" s="113"/>
      <c r="G16" s="18" t="s">
        <v>6</v>
      </c>
      <c r="H16" s="112"/>
      <c r="I16" s="112"/>
      <c r="J16" s="112"/>
      <c r="K16" s="19" t="s">
        <v>12</v>
      </c>
      <c r="L16" s="3" t="s">
        <v>9</v>
      </c>
    </row>
    <row r="17" spans="1:12" ht="9" customHeight="1" x14ac:dyDescent="0.15">
      <c r="C17" s="20"/>
      <c r="D17" s="21"/>
      <c r="E17" s="22"/>
      <c r="F17" s="22"/>
      <c r="G17" s="22"/>
      <c r="H17" s="22"/>
      <c r="I17" s="22"/>
      <c r="J17" s="22"/>
      <c r="K17" s="23"/>
    </row>
    <row r="18" spans="1:12" ht="25.5" customHeight="1" x14ac:dyDescent="0.15"/>
    <row r="19" spans="1:12" s="27" customFormat="1" ht="43.5" customHeight="1" x14ac:dyDescent="0.15">
      <c r="A19" s="24" t="s">
        <v>21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6"/>
    </row>
    <row r="20" spans="1:12" ht="25.5" customHeight="1" x14ac:dyDescent="0.15"/>
    <row r="21" spans="1:12" ht="18.600000000000001" customHeight="1" x14ac:dyDescent="0.15">
      <c r="A21" s="97" t="s">
        <v>22</v>
      </c>
      <c r="B21" s="97"/>
      <c r="C21" s="97"/>
      <c r="D21" s="97"/>
      <c r="E21" s="97"/>
      <c r="F21" s="97"/>
      <c r="G21" s="97"/>
      <c r="H21" s="97"/>
      <c r="I21" s="97"/>
      <c r="J21" s="97"/>
      <c r="K21" s="97"/>
    </row>
    <row r="22" spans="1:12" ht="24.6" customHeight="1" x14ac:dyDescent="0.1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</row>
    <row r="23" spans="1:12" ht="25.5" customHeight="1" x14ac:dyDescent="0.15"/>
    <row r="24" spans="1:12" ht="20.25" customHeight="1" x14ac:dyDescent="0.15">
      <c r="A24" s="28" t="s">
        <v>23</v>
      </c>
    </row>
    <row r="25" spans="1:12" x14ac:dyDescent="0.15">
      <c r="A25" s="98"/>
      <c r="B25" s="99"/>
      <c r="C25" s="99"/>
      <c r="D25" s="99"/>
      <c r="E25" s="99"/>
      <c r="F25" s="99"/>
      <c r="G25" s="99"/>
      <c r="H25" s="99"/>
      <c r="I25" s="99"/>
      <c r="J25" s="99"/>
      <c r="K25" s="100"/>
    </row>
    <row r="26" spans="1:12" ht="12.6" customHeight="1" x14ac:dyDescent="0.15">
      <c r="A26" s="101"/>
      <c r="B26" s="102"/>
      <c r="C26" s="102"/>
      <c r="D26" s="102"/>
      <c r="E26" s="102"/>
      <c r="F26" s="102"/>
      <c r="G26" s="102"/>
      <c r="H26" s="102"/>
      <c r="I26" s="102"/>
      <c r="J26" s="102"/>
      <c r="K26" s="103"/>
    </row>
    <row r="27" spans="1:12" ht="15.95" customHeight="1" x14ac:dyDescent="0.15">
      <c r="A27" s="101"/>
      <c r="B27" s="102"/>
      <c r="C27" s="102"/>
      <c r="D27" s="102"/>
      <c r="E27" s="102"/>
      <c r="F27" s="102"/>
      <c r="G27" s="102"/>
      <c r="H27" s="102"/>
      <c r="I27" s="102"/>
      <c r="J27" s="102"/>
      <c r="K27" s="103"/>
    </row>
    <row r="28" spans="1:12" ht="15.95" customHeight="1" x14ac:dyDescent="0.15">
      <c r="A28" s="101"/>
      <c r="B28" s="102"/>
      <c r="C28" s="102"/>
      <c r="D28" s="102"/>
      <c r="E28" s="102"/>
      <c r="F28" s="102"/>
      <c r="G28" s="102"/>
      <c r="H28" s="102"/>
      <c r="I28" s="102"/>
      <c r="J28" s="102"/>
      <c r="K28" s="103"/>
    </row>
    <row r="29" spans="1:12" ht="15.95" customHeight="1" x14ac:dyDescent="0.15">
      <c r="A29" s="101"/>
      <c r="B29" s="102"/>
      <c r="C29" s="102"/>
      <c r="D29" s="102"/>
      <c r="E29" s="102"/>
      <c r="F29" s="102"/>
      <c r="G29" s="102"/>
      <c r="H29" s="102"/>
      <c r="I29" s="102"/>
      <c r="J29" s="102"/>
      <c r="K29" s="103"/>
      <c r="L29" s="13"/>
    </row>
    <row r="30" spans="1:12" ht="15.95" customHeight="1" x14ac:dyDescent="0.15">
      <c r="A30" s="101"/>
      <c r="B30" s="102"/>
      <c r="C30" s="102"/>
      <c r="D30" s="102"/>
      <c r="E30" s="102"/>
      <c r="F30" s="102"/>
      <c r="G30" s="102"/>
      <c r="H30" s="102"/>
      <c r="I30" s="102"/>
      <c r="J30" s="102"/>
      <c r="K30" s="103"/>
    </row>
    <row r="31" spans="1:12" ht="15.95" customHeight="1" x14ac:dyDescent="0.1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3"/>
      <c r="L31" s="13"/>
    </row>
    <row r="32" spans="1:12" ht="15.95" customHeight="1" x14ac:dyDescent="0.1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3"/>
    </row>
    <row r="33" spans="1:12" ht="15.95" customHeight="1" x14ac:dyDescent="0.1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3"/>
    </row>
    <row r="34" spans="1:12" ht="15.95" customHeight="1" x14ac:dyDescent="0.1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3"/>
    </row>
    <row r="35" spans="1:12" ht="15.95" customHeight="1" x14ac:dyDescent="0.15">
      <c r="A35" s="101"/>
      <c r="B35" s="102"/>
      <c r="C35" s="102"/>
      <c r="D35" s="102"/>
      <c r="E35" s="102"/>
      <c r="F35" s="102"/>
      <c r="G35" s="102"/>
      <c r="H35" s="102"/>
      <c r="I35" s="102"/>
      <c r="J35" s="102"/>
      <c r="K35" s="103"/>
    </row>
    <row r="36" spans="1:12" ht="15.95" customHeight="1" x14ac:dyDescent="0.15">
      <c r="A36" s="101"/>
      <c r="B36" s="102"/>
      <c r="C36" s="102"/>
      <c r="D36" s="102"/>
      <c r="E36" s="102"/>
      <c r="F36" s="102"/>
      <c r="G36" s="102"/>
      <c r="H36" s="102"/>
      <c r="I36" s="102"/>
      <c r="J36" s="102"/>
      <c r="K36" s="103"/>
    </row>
    <row r="37" spans="1:12" ht="15.95" customHeight="1" x14ac:dyDescent="0.15">
      <c r="A37" s="104"/>
      <c r="B37" s="105"/>
      <c r="C37" s="105"/>
      <c r="D37" s="105"/>
      <c r="E37" s="105"/>
      <c r="F37" s="105"/>
      <c r="G37" s="105"/>
      <c r="H37" s="105"/>
      <c r="I37" s="105"/>
      <c r="J37" s="105"/>
      <c r="K37" s="106"/>
    </row>
    <row r="38" spans="1:12" ht="15.95" customHeight="1" x14ac:dyDescent="0.15">
      <c r="A38" s="29"/>
      <c r="L38"/>
    </row>
    <row r="39" spans="1:12" ht="15.95" customHeight="1" x14ac:dyDescent="0.15">
      <c r="A39" s="29"/>
    </row>
    <row r="40" spans="1:12" ht="15.95" customHeight="1" x14ac:dyDescent="0.15">
      <c r="A40" s="29"/>
      <c r="L40"/>
    </row>
    <row r="41" spans="1:12" ht="15.95" customHeight="1" x14ac:dyDescent="0.15">
      <c r="A41" s="29"/>
    </row>
    <row r="42" spans="1:12" ht="15.95" customHeight="1" x14ac:dyDescent="0.15">
      <c r="A42" s="29"/>
    </row>
    <row r="43" spans="1:12" ht="15.95" customHeight="1" x14ac:dyDescent="0.15">
      <c r="A43" s="29"/>
    </row>
    <row r="44" spans="1:12" ht="15.95" customHeight="1" x14ac:dyDescent="0.15"/>
    <row r="45" spans="1:12" ht="15.95" customHeight="1" x14ac:dyDescent="0.15"/>
    <row r="46" spans="1:12" ht="15.95" customHeight="1" x14ac:dyDescent="0.15"/>
  </sheetData>
  <mergeCells count="9">
    <mergeCell ref="A21:K22"/>
    <mergeCell ref="A25:K37"/>
    <mergeCell ref="I2:K2"/>
    <mergeCell ref="D10:H10"/>
    <mergeCell ref="I10:K10"/>
    <mergeCell ref="D12:J12"/>
    <mergeCell ref="D14:J14"/>
    <mergeCell ref="D16:F16"/>
    <mergeCell ref="H16:J16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4597B-21D4-40A2-9B78-EDF7FFBEB5D6}">
  <sheetPr>
    <tabColor theme="7" tint="0.79998168889431442"/>
    <pageSetUpPr fitToPage="1"/>
  </sheetPr>
  <dimension ref="A1:H65"/>
  <sheetViews>
    <sheetView showGridLines="0" view="pageBreakPreview" zoomScaleNormal="100" zoomScaleSheetLayoutView="100" workbookViewId="0">
      <selection sqref="A1:F1"/>
    </sheetView>
  </sheetViews>
  <sheetFormatPr defaultRowHeight="22.5" customHeight="1" x14ac:dyDescent="0.15"/>
  <cols>
    <col min="1" max="1" width="2.08203125" style="63" customWidth="1"/>
    <col min="2" max="6" width="14.6640625" customWidth="1"/>
    <col min="7" max="7" width="8.6640625" style="3"/>
  </cols>
  <sheetData>
    <row r="1" spans="1:7" s="32" customFormat="1" ht="21" x14ac:dyDescent="0.15">
      <c r="A1" s="114"/>
      <c r="B1" s="114"/>
      <c r="C1" s="114"/>
      <c r="D1" s="114"/>
      <c r="E1" s="114"/>
      <c r="F1" s="114"/>
      <c r="G1" s="31"/>
    </row>
    <row r="2" spans="1:7" s="32" customFormat="1" ht="21" x14ac:dyDescent="0.15">
      <c r="A2" s="80"/>
      <c r="B2" s="80"/>
      <c r="C2" s="80"/>
      <c r="D2" s="80"/>
      <c r="E2" s="80"/>
      <c r="F2" s="80"/>
      <c r="G2" s="31"/>
    </row>
    <row r="3" spans="1:7" s="32" customFormat="1" ht="22.5" customHeight="1" x14ac:dyDescent="0.15">
      <c r="A3" s="28" t="s">
        <v>38</v>
      </c>
      <c r="B3" s="34"/>
      <c r="C3" s="34"/>
      <c r="D3" s="34"/>
      <c r="E3" s="34"/>
      <c r="F3" s="35"/>
      <c r="G3" s="31"/>
    </row>
    <row r="4" spans="1:7" s="5" customFormat="1" ht="14.25" x14ac:dyDescent="0.15">
      <c r="A4" s="36" t="s">
        <v>24</v>
      </c>
      <c r="B4" s="37" t="s">
        <v>25</v>
      </c>
      <c r="C4" s="38" t="s">
        <v>26</v>
      </c>
      <c r="D4" s="38" t="s">
        <v>15</v>
      </c>
      <c r="E4" s="38" t="s">
        <v>39</v>
      </c>
      <c r="F4" s="37" t="s">
        <v>27</v>
      </c>
      <c r="G4" s="39"/>
    </row>
    <row r="5" spans="1:7" ht="27" customHeight="1" x14ac:dyDescent="0.15">
      <c r="A5" s="40" t="s">
        <v>28</v>
      </c>
      <c r="B5" s="41" t="s">
        <v>29</v>
      </c>
      <c r="C5" s="42" t="s">
        <v>30</v>
      </c>
      <c r="D5" s="43" t="s">
        <v>31</v>
      </c>
      <c r="E5" s="71">
        <v>45566</v>
      </c>
      <c r="F5" s="44">
        <v>3181818</v>
      </c>
    </row>
    <row r="6" spans="1:7" ht="27" customHeight="1" x14ac:dyDescent="0.15">
      <c r="A6" s="45">
        <v>1</v>
      </c>
      <c r="B6" s="46"/>
      <c r="C6" s="47"/>
      <c r="D6" s="47"/>
      <c r="E6" s="72"/>
      <c r="F6" s="48"/>
      <c r="G6" s="13" t="s">
        <v>13</v>
      </c>
    </row>
    <row r="7" spans="1:7" ht="27" customHeight="1" x14ac:dyDescent="0.15">
      <c r="A7" s="45">
        <v>2</v>
      </c>
      <c r="B7" s="46"/>
      <c r="C7" s="47"/>
      <c r="D7" s="47"/>
      <c r="E7" s="72"/>
      <c r="F7" s="48"/>
      <c r="G7" s="13"/>
    </row>
    <row r="8" spans="1:7" ht="27" customHeight="1" x14ac:dyDescent="0.15">
      <c r="A8" s="45">
        <v>3</v>
      </c>
      <c r="B8" s="46"/>
      <c r="C8" s="47"/>
      <c r="D8" s="47"/>
      <c r="E8" s="72"/>
      <c r="F8" s="48"/>
      <c r="G8" s="13"/>
    </row>
    <row r="9" spans="1:7" ht="27" customHeight="1" x14ac:dyDescent="0.15">
      <c r="A9" s="45">
        <v>4</v>
      </c>
      <c r="B9" s="46"/>
      <c r="C9" s="47"/>
      <c r="D9" s="47"/>
      <c r="E9" s="72"/>
      <c r="F9" s="48"/>
      <c r="G9" s="13"/>
    </row>
    <row r="10" spans="1:7" ht="27" customHeight="1" x14ac:dyDescent="0.15">
      <c r="A10" s="45">
        <v>5</v>
      </c>
      <c r="B10" s="46"/>
      <c r="C10" s="47"/>
      <c r="D10" s="47"/>
      <c r="E10" s="72"/>
      <c r="F10" s="48"/>
      <c r="G10" s="13"/>
    </row>
    <row r="11" spans="1:7" ht="27" customHeight="1" x14ac:dyDescent="0.15">
      <c r="A11" s="45">
        <v>6</v>
      </c>
      <c r="B11" s="46"/>
      <c r="C11" s="47"/>
      <c r="D11" s="47"/>
      <c r="E11" s="72"/>
      <c r="F11" s="48"/>
      <c r="G11" s="13"/>
    </row>
    <row r="12" spans="1:7" ht="27" customHeight="1" x14ac:dyDescent="0.15">
      <c r="A12" s="45">
        <v>7</v>
      </c>
      <c r="B12" s="46"/>
      <c r="C12" s="49"/>
      <c r="D12" s="49"/>
      <c r="E12" s="72"/>
      <c r="F12" s="48"/>
      <c r="G12" s="13"/>
    </row>
    <row r="13" spans="1:7" ht="27" customHeight="1" x14ac:dyDescent="0.15">
      <c r="A13" s="45">
        <v>8</v>
      </c>
      <c r="B13" s="46"/>
      <c r="C13" s="49"/>
      <c r="D13" s="49"/>
      <c r="E13" s="72"/>
      <c r="F13" s="48"/>
      <c r="G13" s="13"/>
    </row>
    <row r="14" spans="1:7" ht="27" customHeight="1" x14ac:dyDescent="0.15">
      <c r="A14" s="45">
        <v>9</v>
      </c>
      <c r="B14" s="46"/>
      <c r="C14" s="49"/>
      <c r="D14" s="49"/>
      <c r="E14" s="72"/>
      <c r="F14" s="48"/>
      <c r="G14" s="13"/>
    </row>
    <row r="15" spans="1:7" ht="27" customHeight="1" x14ac:dyDescent="0.15">
      <c r="A15" s="51">
        <v>10</v>
      </c>
      <c r="B15" s="46"/>
      <c r="C15" s="47"/>
      <c r="D15" s="47"/>
      <c r="E15" s="72"/>
      <c r="F15" s="50"/>
    </row>
    <row r="16" spans="1:7" ht="1.5" customHeight="1" thickBot="1" x14ac:dyDescent="0.2">
      <c r="A16" s="52"/>
      <c r="B16" s="53"/>
      <c r="C16" s="54"/>
      <c r="D16" s="54"/>
      <c r="E16" s="55"/>
      <c r="F16" s="56"/>
    </row>
    <row r="17" spans="1:8" ht="23.25" customHeight="1" thickTop="1" thickBot="1" x14ac:dyDescent="0.2">
      <c r="A17" s="57"/>
      <c r="B17" s="58" t="s">
        <v>32</v>
      </c>
      <c r="C17" s="59"/>
      <c r="D17" s="59"/>
      <c r="E17" s="60"/>
      <c r="F17" s="61">
        <f>SUM(F6:F15)</f>
        <v>0</v>
      </c>
    </row>
    <row r="18" spans="1:8" ht="16.5" customHeight="1" thickTop="1" x14ac:dyDescent="0.15">
      <c r="B18" s="62" t="s">
        <v>33</v>
      </c>
      <c r="C18" s="33"/>
      <c r="D18" s="33"/>
      <c r="E18" s="33"/>
      <c r="F18" s="64"/>
      <c r="G18" s="13"/>
    </row>
    <row r="19" spans="1:8" ht="56.25" customHeight="1" x14ac:dyDescent="0.15">
      <c r="B19" s="62"/>
      <c r="C19" s="33"/>
      <c r="D19" s="33"/>
      <c r="E19" s="33"/>
      <c r="F19" s="64"/>
      <c r="G19" s="13"/>
    </row>
    <row r="20" spans="1:8" s="32" customFormat="1" ht="22.5" customHeight="1" x14ac:dyDescent="0.15">
      <c r="A20" s="28" t="s">
        <v>40</v>
      </c>
      <c r="B20" s="34"/>
      <c r="C20" s="34"/>
      <c r="D20" s="34"/>
      <c r="E20" s="34"/>
      <c r="F20" s="73"/>
      <c r="G20" s="31"/>
    </row>
    <row r="21" spans="1:8" s="33" customFormat="1" ht="22.5" customHeight="1" x14ac:dyDescent="0.15">
      <c r="A21" s="81"/>
      <c r="B21" s="83"/>
      <c r="C21" s="84" t="s">
        <v>46</v>
      </c>
      <c r="D21" s="84" t="s">
        <v>41</v>
      </c>
      <c r="E21" s="84" t="s">
        <v>49</v>
      </c>
      <c r="F21" s="87"/>
      <c r="G21" s="95" t="s">
        <v>50</v>
      </c>
      <c r="H21" s="94">
        <f>VALUE("0 "&amp;D22)</f>
        <v>0</v>
      </c>
    </row>
    <row r="22" spans="1:8" s="33" customFormat="1" ht="33.75" customHeight="1" x14ac:dyDescent="0.2">
      <c r="A22" s="81"/>
      <c r="B22" s="85" t="s">
        <v>47</v>
      </c>
      <c r="C22" s="90">
        <f>SUMIF($B$6:$B$15,"施設等整備費",$F$6:$F$16)</f>
        <v>0</v>
      </c>
      <c r="D22" s="116"/>
      <c r="E22" s="90">
        <f>ROUNDDOWN(C22*H21,-3)</f>
        <v>0</v>
      </c>
      <c r="F22" s="88"/>
    </row>
    <row r="23" spans="1:8" s="33" customFormat="1" ht="33.75" customHeight="1" x14ac:dyDescent="0.2">
      <c r="A23" s="81"/>
      <c r="B23" s="85" t="s">
        <v>48</v>
      </c>
      <c r="C23" s="90">
        <f>SUMIF($B$6:$B$15,"車両購入費",$F$6:$F$16)</f>
        <v>0</v>
      </c>
      <c r="D23" s="117"/>
      <c r="E23" s="90">
        <f>ROUNDDOWN(C23*H21,-3)</f>
        <v>0</v>
      </c>
      <c r="F23" s="88"/>
      <c r="G23" s="82"/>
    </row>
    <row r="24" spans="1:8" s="33" customFormat="1" ht="33.75" customHeight="1" thickBot="1" x14ac:dyDescent="0.2">
      <c r="A24" s="81"/>
      <c r="B24" s="86" t="s">
        <v>45</v>
      </c>
      <c r="C24" s="90">
        <f>SUMIF($B$6:$B$15,"機械装置費(汎用機器)",$F$6:$F$16)</f>
        <v>0</v>
      </c>
      <c r="D24" s="118"/>
      <c r="E24" s="90">
        <f>IF(H24&gt;10^5,10^5,H24)</f>
        <v>0</v>
      </c>
      <c r="F24" s="89"/>
      <c r="G24" s="95" t="s">
        <v>51</v>
      </c>
      <c r="H24" s="96">
        <f>ROUNDDOWN(C24*H21,-3)</f>
        <v>0</v>
      </c>
    </row>
    <row r="25" spans="1:8" ht="39.75" customHeight="1" thickBot="1" x14ac:dyDescent="0.2">
      <c r="B25" s="91"/>
      <c r="C25" s="74"/>
      <c r="D25" s="92"/>
      <c r="E25" s="74"/>
      <c r="F25" s="93">
        <f>IF(H25&gt;3*10^6,3*10^6,H25)</f>
        <v>0</v>
      </c>
      <c r="G25" s="95" t="s">
        <v>52</v>
      </c>
      <c r="H25" s="96">
        <f>SUM(E22:E24)</f>
        <v>0</v>
      </c>
    </row>
    <row r="26" spans="1:8" ht="14.25" customHeight="1" x14ac:dyDescent="0.15">
      <c r="B26" s="75"/>
      <c r="C26" s="74"/>
      <c r="D26" s="76"/>
      <c r="E26" s="74"/>
      <c r="F26" s="77"/>
      <c r="G26" s="77"/>
    </row>
    <row r="27" spans="1:8" ht="16.5" customHeight="1" x14ac:dyDescent="0.15">
      <c r="B27" s="62" t="s">
        <v>42</v>
      </c>
      <c r="C27" s="33"/>
      <c r="D27" s="33"/>
      <c r="E27" s="33"/>
      <c r="F27" s="64"/>
      <c r="G27" s="13"/>
    </row>
    <row r="28" spans="1:8" ht="56.25" customHeight="1" x14ac:dyDescent="0.15">
      <c r="B28" s="62"/>
      <c r="C28" s="33"/>
      <c r="D28" s="33"/>
      <c r="E28" s="33"/>
      <c r="F28" s="64"/>
      <c r="G28" s="13"/>
    </row>
    <row r="29" spans="1:8" s="32" customFormat="1" ht="22.5" customHeight="1" x14ac:dyDescent="0.15">
      <c r="A29" s="28" t="s">
        <v>43</v>
      </c>
      <c r="B29" s="34"/>
      <c r="C29" s="34"/>
      <c r="D29" s="34"/>
      <c r="E29" s="34"/>
      <c r="F29" s="73"/>
      <c r="G29" s="31"/>
    </row>
    <row r="30" spans="1:8" ht="25.5" customHeight="1" x14ac:dyDescent="0.15">
      <c r="B30" s="78" t="s">
        <v>16</v>
      </c>
      <c r="C30" s="115" t="s">
        <v>44</v>
      </c>
      <c r="D30" s="115"/>
      <c r="E30" s="33"/>
      <c r="F30" s="64"/>
      <c r="G30" s="13"/>
    </row>
    <row r="31" spans="1:8" ht="17.25" customHeight="1" x14ac:dyDescent="0.15">
      <c r="B31" s="78"/>
      <c r="C31" s="79"/>
      <c r="D31" s="79"/>
      <c r="E31" s="33"/>
      <c r="F31" s="64"/>
      <c r="G31" s="13"/>
    </row>
    <row r="32" spans="1:8" ht="25.5" customHeight="1" x14ac:dyDescent="0.15">
      <c r="B32" s="78" t="s">
        <v>17</v>
      </c>
      <c r="C32" s="115" t="s">
        <v>44</v>
      </c>
      <c r="D32" s="115"/>
      <c r="E32" s="33"/>
      <c r="F32" s="64"/>
      <c r="G32" s="13"/>
    </row>
    <row r="33" spans="2:7" ht="16.5" customHeight="1" x14ac:dyDescent="0.15">
      <c r="B33" s="62"/>
      <c r="C33" s="33"/>
      <c r="D33" s="33"/>
      <c r="E33" s="33"/>
      <c r="F33" s="64"/>
      <c r="G33" s="13"/>
    </row>
    <row r="34" spans="2:7" ht="16.5" customHeight="1" x14ac:dyDescent="0.15">
      <c r="B34" s="62"/>
      <c r="C34" s="33"/>
      <c r="D34" s="33"/>
      <c r="E34" s="33"/>
      <c r="F34" s="64"/>
      <c r="G34" s="13"/>
    </row>
    <row r="35" spans="2:7" ht="16.5" customHeight="1" x14ac:dyDescent="0.15">
      <c r="B35" s="62"/>
      <c r="C35" s="33"/>
      <c r="D35" s="33"/>
      <c r="E35" s="33"/>
      <c r="F35" s="64"/>
      <c r="G35" s="13"/>
    </row>
    <row r="36" spans="2:7" ht="16.5" customHeight="1" x14ac:dyDescent="0.15">
      <c r="B36" s="62"/>
      <c r="C36" s="33"/>
      <c r="D36" s="33"/>
      <c r="E36" s="33"/>
      <c r="F36" s="64"/>
      <c r="G36" s="13"/>
    </row>
    <row r="37" spans="2:7" ht="16.5" customHeight="1" x14ac:dyDescent="0.15">
      <c r="B37" s="62"/>
      <c r="C37" s="33"/>
      <c r="D37" s="33"/>
      <c r="E37" s="33"/>
      <c r="F37" s="64"/>
      <c r="G37" s="13"/>
    </row>
    <row r="38" spans="2:7" ht="16.5" customHeight="1" x14ac:dyDescent="0.15">
      <c r="B38" s="62"/>
      <c r="C38" s="33"/>
      <c r="D38" s="33"/>
      <c r="E38" s="33"/>
      <c r="F38" s="64"/>
      <c r="G38" s="13"/>
    </row>
    <row r="39" spans="2:7" ht="16.5" customHeight="1" x14ac:dyDescent="0.15">
      <c r="B39" s="62"/>
      <c r="C39" s="33"/>
      <c r="D39" s="33"/>
      <c r="E39" s="33"/>
      <c r="F39" s="64"/>
      <c r="G39" s="13"/>
    </row>
    <row r="40" spans="2:7" ht="16.5" customHeight="1" x14ac:dyDescent="0.15">
      <c r="B40" s="62"/>
      <c r="C40" s="33"/>
      <c r="D40" s="33"/>
      <c r="E40" s="33"/>
      <c r="F40" s="64"/>
      <c r="G40" s="13"/>
    </row>
    <row r="41" spans="2:7" ht="16.5" customHeight="1" x14ac:dyDescent="0.15">
      <c r="B41" s="62"/>
      <c r="C41" s="33"/>
      <c r="D41" s="33"/>
      <c r="E41" s="33"/>
      <c r="F41" s="64"/>
      <c r="G41" s="13"/>
    </row>
    <row r="42" spans="2:7" ht="16.5" customHeight="1" x14ac:dyDescent="0.15">
      <c r="B42" s="62"/>
      <c r="C42" s="33"/>
      <c r="D42" s="33"/>
      <c r="E42" s="33"/>
      <c r="F42" s="64"/>
      <c r="G42" s="13"/>
    </row>
    <row r="43" spans="2:7" ht="16.5" customHeight="1" x14ac:dyDescent="0.15">
      <c r="B43" s="62"/>
      <c r="C43" s="33"/>
      <c r="D43" s="33"/>
      <c r="E43" s="33"/>
      <c r="F43" s="64"/>
      <c r="G43" s="13"/>
    </row>
    <row r="44" spans="2:7" ht="16.5" customHeight="1" x14ac:dyDescent="0.15">
      <c r="B44" s="62"/>
      <c r="C44" s="33"/>
      <c r="D44" s="33"/>
      <c r="E44" s="33"/>
      <c r="F44" s="64"/>
      <c r="G44" s="13"/>
    </row>
    <row r="45" spans="2:7" ht="16.5" customHeight="1" x14ac:dyDescent="0.15">
      <c r="B45" s="62"/>
      <c r="C45" s="33"/>
      <c r="D45" s="33"/>
      <c r="E45" s="33"/>
      <c r="F45" s="64"/>
      <c r="G45" s="13"/>
    </row>
    <row r="46" spans="2:7" ht="16.5" customHeight="1" x14ac:dyDescent="0.15">
      <c r="B46" s="62"/>
      <c r="C46" s="33"/>
      <c r="D46" s="33"/>
      <c r="E46" s="33"/>
      <c r="F46" s="64"/>
      <c r="G46" s="13"/>
    </row>
    <row r="47" spans="2:7" ht="16.5" customHeight="1" x14ac:dyDescent="0.15">
      <c r="B47" s="62"/>
      <c r="C47" s="33"/>
      <c r="D47" s="33"/>
      <c r="E47" s="33"/>
      <c r="F47" s="64"/>
      <c r="G47" s="13"/>
    </row>
    <row r="48" spans="2:7" ht="16.5" customHeight="1" x14ac:dyDescent="0.15">
      <c r="B48" s="62"/>
      <c r="C48" s="33"/>
      <c r="D48" s="33"/>
      <c r="E48" s="33"/>
      <c r="F48" s="64"/>
      <c r="G48" s="13"/>
    </row>
    <row r="49" spans="1:7" ht="16.5" customHeight="1" x14ac:dyDescent="0.15">
      <c r="B49" s="62"/>
      <c r="C49" s="33"/>
      <c r="D49" s="33"/>
      <c r="E49" s="33"/>
      <c r="F49" s="64"/>
      <c r="G49" s="13"/>
    </row>
    <row r="50" spans="1:7" ht="16.5" customHeight="1" x14ac:dyDescent="0.15">
      <c r="C50" s="33"/>
      <c r="D50" s="33"/>
      <c r="E50" s="33"/>
      <c r="F50" s="64"/>
      <c r="G50" s="13"/>
    </row>
    <row r="51" spans="1:7" ht="22.5" customHeight="1" x14ac:dyDescent="0.15">
      <c r="C51" s="65"/>
      <c r="D51" s="65"/>
      <c r="E51" s="66"/>
      <c r="F51" s="66"/>
      <c r="G51" s="13"/>
    </row>
    <row r="52" spans="1:7" ht="22.5" customHeight="1" x14ac:dyDescent="0.15">
      <c r="A52" s="67" t="s">
        <v>34</v>
      </c>
      <c r="B52" s="4"/>
      <c r="E52" t="s">
        <v>29</v>
      </c>
      <c r="F52">
        <f ca="1">SUMIF($B$6:$B$16,"施設等整備費",$F$6:$F$15)</f>
        <v>0</v>
      </c>
    </row>
    <row r="53" spans="1:7" ht="22.5" customHeight="1" x14ac:dyDescent="0.15">
      <c r="A53" s="68" t="s">
        <v>29</v>
      </c>
      <c r="B53" s="69"/>
      <c r="E53" t="s">
        <v>35</v>
      </c>
      <c r="F53">
        <f ca="1">SUMIF($B$6:$B$16,"車両購入費",$F$6:$F$15)</f>
        <v>0</v>
      </c>
    </row>
    <row r="54" spans="1:7" ht="22.5" customHeight="1" x14ac:dyDescent="0.15">
      <c r="A54" s="68" t="s">
        <v>35</v>
      </c>
      <c r="B54" s="69"/>
      <c r="E54" t="s">
        <v>36</v>
      </c>
      <c r="F54">
        <f ca="1">SUMIF($B$6:$B$16,"機械装置費(汎用機器)",$F$6:$F$15)</f>
        <v>0</v>
      </c>
    </row>
    <row r="55" spans="1:7" ht="22.5" customHeight="1" x14ac:dyDescent="0.15">
      <c r="A55" s="68" t="s">
        <v>37</v>
      </c>
      <c r="B55" s="69"/>
    </row>
    <row r="56" spans="1:7" ht="22.5" customHeight="1" x14ac:dyDescent="0.15">
      <c r="A56" s="68"/>
      <c r="B56" s="69"/>
    </row>
    <row r="57" spans="1:7" ht="22.5" customHeight="1" x14ac:dyDescent="0.15">
      <c r="A57" s="68"/>
      <c r="B57" s="69"/>
    </row>
    <row r="58" spans="1:7" ht="22.5" customHeight="1" x14ac:dyDescent="0.15">
      <c r="A58" s="68"/>
      <c r="B58" s="69"/>
    </row>
    <row r="59" spans="1:7" ht="22.5" customHeight="1" x14ac:dyDescent="0.15">
      <c r="A59" s="68"/>
      <c r="B59" s="69"/>
    </row>
    <row r="60" spans="1:7" ht="22.5" customHeight="1" x14ac:dyDescent="0.15">
      <c r="A60" s="68"/>
      <c r="B60" s="69"/>
    </row>
    <row r="61" spans="1:7" ht="22.5" customHeight="1" x14ac:dyDescent="0.15">
      <c r="A61" s="68"/>
      <c r="B61" s="69"/>
    </row>
    <row r="62" spans="1:7" ht="22.5" customHeight="1" x14ac:dyDescent="0.15">
      <c r="A62" s="68"/>
      <c r="B62" s="69"/>
    </row>
    <row r="63" spans="1:7" ht="22.5" customHeight="1" x14ac:dyDescent="0.15">
      <c r="A63" s="68"/>
      <c r="B63" s="69"/>
    </row>
    <row r="64" spans="1:7" ht="22.5" customHeight="1" x14ac:dyDescent="0.15">
      <c r="A64" s="68"/>
      <c r="B64" s="69"/>
    </row>
    <row r="65" spans="1:2" ht="8.25" customHeight="1" x14ac:dyDescent="0.15">
      <c r="A65" s="70"/>
      <c r="B65" s="5"/>
    </row>
  </sheetData>
  <sheetProtection insertRows="0"/>
  <mergeCells count="4">
    <mergeCell ref="A1:F1"/>
    <mergeCell ref="C30:D30"/>
    <mergeCell ref="C32:D32"/>
    <mergeCell ref="D22:D24"/>
  </mergeCells>
  <phoneticPr fontId="1"/>
  <dataValidations count="4">
    <dataValidation type="list" allowBlank="1" showInputMessage="1" showErrorMessage="1" prompt="プルダウンから選択" sqref="B16" xr:uid="{7EE9215F-75B4-48B8-B00D-A8F69C2E4BDA}">
      <formula1>$A$53:$A$63</formula1>
    </dataValidation>
    <dataValidation type="list" allowBlank="1" showInputMessage="1" showErrorMessage="1" sqref="B5" xr:uid="{4BE83342-73ED-4FCC-84ED-E04D30362493}">
      <formula1>$A$53:$A$55</formula1>
    </dataValidation>
    <dataValidation type="list" allowBlank="1" showInputMessage="1" showErrorMessage="1" prompt="プルダウンから選択" sqref="B6:B15" xr:uid="{34224C3F-DD2F-46D9-8947-2501029E590C}">
      <formula1>$A$53:$A$55</formula1>
    </dataValidation>
    <dataValidation type="list" allowBlank="1" showInputMessage="1" showErrorMessage="1" sqref="D22:D24" xr:uid="{D24A345D-DD78-4C9B-9029-FEC96499F161}">
      <formula1>"'1/2,'2/3"</formula1>
    </dataValidation>
  </dataValidations>
  <printOptions horizontalCentered="1"/>
  <pageMargins left="0.78740157480314965" right="0.78740157480314965" top="0.98425196850393704" bottom="0.78740157480314965" header="0.31496062992125984" footer="0.31496062992125984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3号様式</vt:lpstr>
      <vt:lpstr>3号様式②</vt:lpstr>
      <vt:lpstr>'3号様式'!Print_Area</vt:lpstr>
      <vt:lpstr>'3号様式②'!Print_Area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石川県_越坂</dc:creator>
  <cp:lastModifiedBy>岩井　貴一</cp:lastModifiedBy>
  <cp:lastPrinted>2024-08-26T00:59:04Z</cp:lastPrinted>
  <dcterms:created xsi:type="dcterms:W3CDTF">2022-03-18T10:19:03Z</dcterms:created>
  <dcterms:modified xsi:type="dcterms:W3CDTF">2024-08-26T01:01:08Z</dcterms:modified>
</cp:coreProperties>
</file>