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87" activeTab="0"/>
  </bookViews>
  <sheets>
    <sheet name="学生向け" sheetId="1" r:id="rId1"/>
  </sheets>
  <definedNames>
    <definedName name="_xlnm.Print_Area" localSheetId="0">'学生向け'!$A$1:$G$19</definedName>
  </definedNames>
  <calcPr fullCalcOnLoad="1"/>
</workbook>
</file>

<file path=xl/sharedStrings.xml><?xml version="1.0" encoding="utf-8"?>
<sst xmlns="http://schemas.openxmlformats.org/spreadsheetml/2006/main" count="58" uniqueCount="58">
  <si>
    <t>浅ノ川総合病院</t>
  </si>
  <si>
    <t>小松市民病院</t>
  </si>
  <si>
    <t>公立能登総合病院</t>
  </si>
  <si>
    <t>城北病院</t>
  </si>
  <si>
    <t>所在地</t>
  </si>
  <si>
    <t>電話 (076)238-7854
ＦＡＸ (076)238-5366
mail: syokuin@ipch.jp</t>
  </si>
  <si>
    <t>電話 (076)262-4161
ＦＡＸ (076)222-2758
mail: kenshu@kinbyou.hosp.go.jp</t>
  </si>
  <si>
    <t>電話 (076)252-2101
ＦＡＸ (076)252-2102
mail: info@asanogawa-gh.or.jp</t>
  </si>
  <si>
    <t>電話 (076)251-6111
ＦＡＸ (076)252-1993
mail: ishikensyu@jouhoku.jp</t>
  </si>
  <si>
    <t>電話 (0767)52-3211
ＦＡＸ (0767)52-7483
mail: soumu@keiju.co.jp</t>
  </si>
  <si>
    <t>電話 (076)274-5972
ＦＡＸ (076)274-5974
mail: mattohp@asagaotv.ne.jp</t>
  </si>
  <si>
    <t>電話 (076)265-2058
ＦＡＸ (076)234-4320
mail: h-soum20@med.kanazawa-u.ac.jp</t>
  </si>
  <si>
    <t>電話 (0767)52-8749
ＦＡＸ (0767)52-9225
mail: syomu@noto-hospital.jp</t>
  </si>
  <si>
    <t>電話 (076)286-3511
ＦＡＸ (076)218-8244
mail: kensyu-j@kanazawa-med.ac.jp</t>
  </si>
  <si>
    <t>金沢大学附属病院</t>
  </si>
  <si>
    <t>金沢医科大学病院</t>
  </si>
  <si>
    <t>金沢医療センター</t>
  </si>
  <si>
    <t>公立松任石川中央病院</t>
  </si>
  <si>
    <t>恵寿総合病院</t>
  </si>
  <si>
    <t>定員</t>
  </si>
  <si>
    <t>マッチ者数</t>
  </si>
  <si>
    <t>空席数</t>
  </si>
  <si>
    <t>合　計</t>
  </si>
  <si>
    <t>石川県立中央病院</t>
  </si>
  <si>
    <t>問い合わせ先</t>
  </si>
  <si>
    <t>〒920-8641
金沢市宝町13-1</t>
  </si>
  <si>
    <t>〒920-0293
河北郡内灘町大学1-1</t>
  </si>
  <si>
    <t>〒920-8530
金沢市鞍月東2-1</t>
  </si>
  <si>
    <t>〒920-8650
金沢市下石引町1-1</t>
  </si>
  <si>
    <t>〒924－8588
白山市倉光3-8</t>
  </si>
  <si>
    <t>〒923-8560
小松市向本折町ホ60</t>
  </si>
  <si>
    <t>〒926-0816
七尾市藤橋町ア部6-4</t>
  </si>
  <si>
    <t>〒920-8616
金沢市京町20-3</t>
  </si>
  <si>
    <t>〒926-8605
七尾市富岡町94</t>
  </si>
  <si>
    <t>〒920-8621
金沢市小坂町中83</t>
  </si>
  <si>
    <t>管理局総務課主査
高畑　愛</t>
  </si>
  <si>
    <t>病院名</t>
  </si>
  <si>
    <t>　空席のある研修病院では随時応募を受け付けておりますので、研修病院とマッチしていない学生の方は、
ぜひ下記の研修病院までご連絡ください。</t>
  </si>
  <si>
    <t>金沢市立病院</t>
  </si>
  <si>
    <t>芳珠記念病院</t>
  </si>
  <si>
    <t>臨床研修センター課長
中新　茂</t>
  </si>
  <si>
    <t>〒921-8105
金沢市平和町3-7-3</t>
  </si>
  <si>
    <t>電話 (076)245-2600
ＦＡＸ (076)245-2690
mail: byouin@city.kanazawa.lg.jp</t>
  </si>
  <si>
    <t>総務課職員係主任主事
金丸　慶太</t>
  </si>
  <si>
    <t>経営管理部総務課主任
北谷内　淳</t>
  </si>
  <si>
    <t>総務課課長
今井　栄一</t>
  </si>
  <si>
    <t>〒923-1226
能美市緑が丘11-71</t>
  </si>
  <si>
    <t>電話 (0761)51-5551
ＦＡＸ (0761)51-5557
mail: kotomi-i@houju.jp</t>
  </si>
  <si>
    <t>電話 (0761)22-7111
ＦＡＸ (0761)21-7155
mail: cbsomu@city.komatsu.lg.jp</t>
  </si>
  <si>
    <t>総務課
坂本　泉</t>
  </si>
  <si>
    <t>　平成２３年度採用に向けた研修医のマッチングの結果は下記のとおりです。</t>
  </si>
  <si>
    <t>病院部総務課臨床研修係
竹沢　晴美</t>
  </si>
  <si>
    <t>管理課庶務班長
森谷  長</t>
  </si>
  <si>
    <t>医師臨床研修担当
洲崎　みゆき</t>
  </si>
  <si>
    <t>事務局総務課係長
池田　琴美</t>
  </si>
  <si>
    <t>総務課主査
小酒　有紀子</t>
  </si>
  <si>
    <t>事務局庶務係
須貝　忠宏</t>
  </si>
  <si>
    <t>平成２２年１１月
石川県健康福祉部地域医療推進室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</si>
</sst>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20"/>
      <color indexed="12"/>
      <name val="ＭＳ Ｐゴシック"/>
      <family val="3"/>
    </font>
    <font>
      <b/>
      <sz val="20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176" fontId="6" fillId="6" borderId="13" xfId="0" applyNumberFormat="1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vertical="center" shrinkToFit="1"/>
    </xf>
    <xf numFmtId="0" fontId="25" fillId="6" borderId="16" xfId="0" applyFont="1" applyFill="1" applyBorder="1" applyAlignment="1">
      <alignment vertical="center"/>
    </xf>
    <xf numFmtId="0" fontId="25" fillId="6" borderId="17" xfId="0" applyFont="1" applyFill="1" applyBorder="1" applyAlignment="1">
      <alignment vertical="center"/>
    </xf>
    <xf numFmtId="176" fontId="25" fillId="6" borderId="18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right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176" fontId="25" fillId="6" borderId="22" xfId="0" applyNumberFormat="1" applyFont="1" applyFill="1" applyBorder="1" applyAlignment="1">
      <alignment vertical="center"/>
    </xf>
    <xf numFmtId="0" fontId="6" fillId="6" borderId="23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8</xdr:col>
      <xdr:colOff>2295525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6724650" y="0"/>
          <a:ext cx="908685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" name="Line 2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" name="Line 14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" name="Line 16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" name="Line 18"/>
        <xdr:cNvSpPr>
          <a:spLocks/>
        </xdr:cNvSpPr>
      </xdr:nvSpPr>
      <xdr:spPr>
        <a:xfrm>
          <a:off x="912495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8" name="Line 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19" name="Line 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0" name="Line 2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1" name="Line 2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Line 26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6" name="Line 27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7" name="Line 28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8" name="Line 29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9" name="Line 30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2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</xdr:row>
      <xdr:rowOff>171450</xdr:rowOff>
    </xdr:from>
    <xdr:to>
      <xdr:col>6</xdr:col>
      <xdr:colOff>2571750</xdr:colOff>
      <xdr:row>1</xdr:row>
      <xdr:rowOff>723900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552450" y="609600"/>
          <a:ext cx="1114425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石川県内の臨床研修病院における平成２２年度医師臨床研修マッチングの結果について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60" zoomScaleNormal="75" workbookViewId="0" topLeftCell="A1">
      <selection activeCell="I2" sqref="I2"/>
    </sheetView>
  </sheetViews>
  <sheetFormatPr defaultColWidth="9.00390625" defaultRowHeight="13.5"/>
  <cols>
    <col min="1" max="1" width="29.75390625" style="4" bestFit="1" customWidth="1"/>
    <col min="2" max="3" width="9.50390625" style="4" customWidth="1"/>
    <col min="4" max="4" width="9.50390625" style="5" customWidth="1"/>
    <col min="5" max="5" width="29.875" style="4" customWidth="1"/>
    <col min="6" max="6" width="31.625" style="1" customWidth="1"/>
    <col min="7" max="7" width="45.00390625" style="2" customWidth="1"/>
    <col min="8" max="8" width="12.625" style="3" customWidth="1"/>
    <col min="9" max="9" width="30.125" style="3" customWidth="1"/>
    <col min="10" max="16384" width="9.00390625" style="4" customWidth="1"/>
  </cols>
  <sheetData>
    <row r="1" ht="34.5">
      <c r="G1" s="8" t="s">
        <v>57</v>
      </c>
    </row>
    <row r="2" spans="1:7" ht="72.75" customHeight="1">
      <c r="A2" s="9"/>
      <c r="B2" s="9"/>
      <c r="C2" s="9"/>
      <c r="D2" s="10"/>
      <c r="E2" s="9"/>
      <c r="F2" s="9"/>
      <c r="G2" s="9"/>
    </row>
    <row r="3" spans="1:7" ht="24">
      <c r="A3" s="14" t="s">
        <v>50</v>
      </c>
      <c r="B3" s="11"/>
      <c r="C3" s="11"/>
      <c r="D3" s="12"/>
      <c r="E3" s="11"/>
      <c r="F3" s="13"/>
      <c r="G3" s="15"/>
    </row>
    <row r="4" spans="1:7" ht="56.25" customHeight="1">
      <c r="A4" s="37" t="s">
        <v>37</v>
      </c>
      <c r="B4" s="37"/>
      <c r="C4" s="37"/>
      <c r="D4" s="37"/>
      <c r="E4" s="37"/>
      <c r="F4" s="37"/>
      <c r="G4" s="37"/>
    </row>
    <row r="5" ht="18" thickBot="1">
      <c r="G5" s="8"/>
    </row>
    <row r="6" spans="1:9" s="7" customFormat="1" ht="27" customHeight="1" thickTop="1">
      <c r="A6" s="16" t="s">
        <v>36</v>
      </c>
      <c r="B6" s="17" t="s">
        <v>19</v>
      </c>
      <c r="C6" s="18" t="s">
        <v>20</v>
      </c>
      <c r="D6" s="19" t="s">
        <v>21</v>
      </c>
      <c r="E6" s="20" t="s">
        <v>4</v>
      </c>
      <c r="F6" s="32" t="s">
        <v>24</v>
      </c>
      <c r="G6" s="33"/>
      <c r="H6" s="6"/>
      <c r="I6" s="6"/>
    </row>
    <row r="7" spans="1:7" ht="51.75">
      <c r="A7" s="21" t="s">
        <v>14</v>
      </c>
      <c r="B7" s="22">
        <v>76</v>
      </c>
      <c r="C7" s="23">
        <v>63</v>
      </c>
      <c r="D7" s="24">
        <f>+B7-C7</f>
        <v>13</v>
      </c>
      <c r="E7" s="25" t="s">
        <v>25</v>
      </c>
      <c r="F7" s="26" t="s">
        <v>51</v>
      </c>
      <c r="G7" s="27" t="s">
        <v>11</v>
      </c>
    </row>
    <row r="8" spans="1:7" ht="51.75">
      <c r="A8" s="21" t="s">
        <v>15</v>
      </c>
      <c r="B8" s="22">
        <v>48</v>
      </c>
      <c r="C8" s="23">
        <v>24</v>
      </c>
      <c r="D8" s="24">
        <f>+B8-C8</f>
        <v>24</v>
      </c>
      <c r="E8" s="25" t="s">
        <v>26</v>
      </c>
      <c r="F8" s="26" t="s">
        <v>40</v>
      </c>
      <c r="G8" s="26" t="s">
        <v>13</v>
      </c>
    </row>
    <row r="9" spans="1:7" ht="51.75">
      <c r="A9" s="21" t="s">
        <v>23</v>
      </c>
      <c r="B9" s="22">
        <v>7</v>
      </c>
      <c r="C9" s="23">
        <v>4</v>
      </c>
      <c r="D9" s="24">
        <f aca="true" t="shared" si="0" ref="D9:D17">+B9-C9</f>
        <v>3</v>
      </c>
      <c r="E9" s="25" t="s">
        <v>27</v>
      </c>
      <c r="F9" s="26" t="s">
        <v>43</v>
      </c>
      <c r="G9" s="26" t="s">
        <v>5</v>
      </c>
    </row>
    <row r="10" spans="1:7" ht="51.75">
      <c r="A10" s="21" t="s">
        <v>16</v>
      </c>
      <c r="B10" s="22">
        <v>6</v>
      </c>
      <c r="C10" s="23">
        <v>6</v>
      </c>
      <c r="D10" s="24">
        <f t="shared" si="0"/>
        <v>0</v>
      </c>
      <c r="E10" s="25" t="s">
        <v>28</v>
      </c>
      <c r="F10" s="26" t="s">
        <v>52</v>
      </c>
      <c r="G10" s="26" t="s">
        <v>6</v>
      </c>
    </row>
    <row r="11" spans="1:7" ht="51.75">
      <c r="A11" s="21" t="s">
        <v>17</v>
      </c>
      <c r="B11" s="22">
        <v>3</v>
      </c>
      <c r="C11" s="23">
        <v>0</v>
      </c>
      <c r="D11" s="24">
        <f t="shared" si="0"/>
        <v>3</v>
      </c>
      <c r="E11" s="25" t="s">
        <v>29</v>
      </c>
      <c r="F11" s="26" t="s">
        <v>35</v>
      </c>
      <c r="G11" s="26" t="s">
        <v>10</v>
      </c>
    </row>
    <row r="12" spans="1:7" ht="51.75">
      <c r="A12" s="21" t="s">
        <v>1</v>
      </c>
      <c r="B12" s="22">
        <v>3</v>
      </c>
      <c r="C12" s="23">
        <v>2</v>
      </c>
      <c r="D12" s="24">
        <f t="shared" si="0"/>
        <v>1</v>
      </c>
      <c r="E12" s="25" t="s">
        <v>30</v>
      </c>
      <c r="F12" s="26" t="s">
        <v>55</v>
      </c>
      <c r="G12" s="26" t="s">
        <v>48</v>
      </c>
    </row>
    <row r="13" spans="1:7" ht="51.75">
      <c r="A13" s="21" t="s">
        <v>2</v>
      </c>
      <c r="B13" s="22">
        <v>3</v>
      </c>
      <c r="C13" s="23">
        <v>3</v>
      </c>
      <c r="D13" s="24">
        <f>+B13-C13</f>
        <v>0</v>
      </c>
      <c r="E13" s="25" t="s">
        <v>31</v>
      </c>
      <c r="F13" s="26" t="s">
        <v>44</v>
      </c>
      <c r="G13" s="26" t="s">
        <v>12</v>
      </c>
    </row>
    <row r="14" spans="1:7" ht="51.75">
      <c r="A14" s="21" t="s">
        <v>3</v>
      </c>
      <c r="B14" s="22">
        <v>7</v>
      </c>
      <c r="C14" s="23">
        <v>0</v>
      </c>
      <c r="D14" s="24">
        <f t="shared" si="0"/>
        <v>7</v>
      </c>
      <c r="E14" s="25" t="s">
        <v>32</v>
      </c>
      <c r="F14" s="26" t="s">
        <v>53</v>
      </c>
      <c r="G14" s="26" t="s">
        <v>8</v>
      </c>
    </row>
    <row r="15" spans="1:7" ht="51.75">
      <c r="A15" s="21" t="s">
        <v>18</v>
      </c>
      <c r="B15" s="22">
        <v>4</v>
      </c>
      <c r="C15" s="23">
        <v>4</v>
      </c>
      <c r="D15" s="24">
        <f t="shared" si="0"/>
        <v>0</v>
      </c>
      <c r="E15" s="25" t="s">
        <v>33</v>
      </c>
      <c r="F15" s="26" t="s">
        <v>45</v>
      </c>
      <c r="G15" s="26" t="s">
        <v>9</v>
      </c>
    </row>
    <row r="16" spans="1:7" ht="51.75">
      <c r="A16" s="21" t="s">
        <v>0</v>
      </c>
      <c r="B16" s="22">
        <v>4</v>
      </c>
      <c r="C16" s="23">
        <v>0</v>
      </c>
      <c r="D16" s="24">
        <f t="shared" si="0"/>
        <v>4</v>
      </c>
      <c r="E16" s="25" t="s">
        <v>34</v>
      </c>
      <c r="F16" s="26" t="s">
        <v>49</v>
      </c>
      <c r="G16" s="26" t="s">
        <v>7</v>
      </c>
    </row>
    <row r="17" spans="1:7" ht="51.75" customHeight="1">
      <c r="A17" s="21" t="s">
        <v>38</v>
      </c>
      <c r="B17" s="22">
        <v>2</v>
      </c>
      <c r="C17" s="23">
        <v>0</v>
      </c>
      <c r="D17" s="24">
        <f t="shared" si="0"/>
        <v>2</v>
      </c>
      <c r="E17" s="25" t="s">
        <v>41</v>
      </c>
      <c r="F17" s="26" t="s">
        <v>56</v>
      </c>
      <c r="G17" s="26" t="s">
        <v>42</v>
      </c>
    </row>
    <row r="18" spans="1:7" ht="51.75" customHeight="1">
      <c r="A18" s="21" t="s">
        <v>39</v>
      </c>
      <c r="B18" s="22">
        <v>2</v>
      </c>
      <c r="C18" s="23">
        <v>0</v>
      </c>
      <c r="D18" s="24">
        <f>+B18-C18</f>
        <v>2</v>
      </c>
      <c r="E18" s="25" t="s">
        <v>46</v>
      </c>
      <c r="F18" s="26" t="s">
        <v>54</v>
      </c>
      <c r="G18" s="26" t="s">
        <v>47</v>
      </c>
    </row>
    <row r="19" spans="1:7" ht="52.5" customHeight="1" thickBot="1">
      <c r="A19" s="28" t="s">
        <v>22</v>
      </c>
      <c r="B19" s="29">
        <f>SUM(B7:B18)</f>
        <v>165</v>
      </c>
      <c r="C19" s="30">
        <f>SUM(C7:C18)</f>
        <v>106</v>
      </c>
      <c r="D19" s="31">
        <f>B19-C19</f>
        <v>59</v>
      </c>
      <c r="E19" s="34"/>
      <c r="F19" s="35"/>
      <c r="G19" s="36"/>
    </row>
    <row r="20" ht="18" thickTop="1"/>
  </sheetData>
  <mergeCells count="3">
    <mergeCell ref="F6:G6"/>
    <mergeCell ref="E19:G19"/>
    <mergeCell ref="A4:G4"/>
  </mergeCells>
  <printOptions horizontalCentered="1"/>
  <pageMargins left="0.39" right="0.4724409448818898" top="0.45" bottom="0.29" header="0.2" footer="0.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tatsuo-i</dc:creator>
  <cp:keywords/>
  <dc:description/>
  <cp:lastModifiedBy>ma-sakai</cp:lastModifiedBy>
  <cp:lastPrinted>2010-11-01T02:02:53Z</cp:lastPrinted>
  <dcterms:created xsi:type="dcterms:W3CDTF">2006-03-24T12:07:56Z</dcterms:created>
  <dcterms:modified xsi:type="dcterms:W3CDTF">2010-11-12T01:53:48Z</dcterms:modified>
  <cp:category/>
  <cp:version/>
  <cp:contentType/>
  <cp:contentStatus/>
</cp:coreProperties>
</file>