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1704000_資源循環推進課\01_庶務\■災害対応\●R6.1.1地震\●公費解体\05_広報・パンフレット等\廃棄物処理業者リスト（自費解体用）\HP用\"/>
    </mc:Choice>
  </mc:AlternateContent>
  <xr:revisionPtr revIDLastSave="0" documentId="13_ncr:1_{D2D5407B-12AC-4584-A7A3-CB9BF9D3AAB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処分業" sheetId="1" r:id="rId1"/>
  </sheets>
  <definedNames>
    <definedName name="_xlnm._FilterDatabase" localSheetId="0" hidden="1">処分業!$A$3:$AF$3</definedName>
    <definedName name="_xlnm.Print_Titles" localSheetId="0">処分業!$2:$3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1" l="1"/>
  <c r="A68" i="1"/>
  <c r="A69" i="1"/>
  <c r="A70" i="1"/>
  <c r="A48" i="1"/>
  <c r="A30" i="1"/>
  <c r="A23" i="1"/>
  <c r="A43" i="1" l="1"/>
  <c r="A61" i="1"/>
  <c r="A74" i="1"/>
  <c r="A5" i="1"/>
  <c r="A18" i="1"/>
  <c r="A44" i="1"/>
  <c r="A19" i="1"/>
  <c r="A45" i="1"/>
  <c r="A34" i="1"/>
  <c r="A38" i="1"/>
  <c r="A20" i="1"/>
  <c r="A46" i="1"/>
  <c r="A41" i="1"/>
  <c r="A42" i="1"/>
  <c r="A35" i="1"/>
  <c r="A21" i="1"/>
  <c r="A47" i="1"/>
  <c r="A62" i="1"/>
  <c r="A58" i="1"/>
  <c r="A63" i="1"/>
  <c r="A22" i="1"/>
  <c r="A13" i="1"/>
  <c r="A67" i="1"/>
  <c r="A7" i="1"/>
  <c r="A14" i="1"/>
  <c r="A39" i="1"/>
  <c r="A8" i="1"/>
  <c r="A71" i="1"/>
  <c r="A24" i="1"/>
  <c r="A64" i="1"/>
  <c r="A49" i="1"/>
  <c r="A31" i="1"/>
  <c r="A50" i="1"/>
  <c r="A51" i="1"/>
  <c r="A40" i="1"/>
  <c r="A15" i="1"/>
  <c r="A25" i="1"/>
  <c r="A26" i="1"/>
  <c r="A75" i="1"/>
  <c r="A9" i="1"/>
  <c r="A76" i="1"/>
  <c r="A72" i="1"/>
  <c r="A52" i="1"/>
  <c r="A32" i="1"/>
  <c r="A53" i="1"/>
  <c r="A27" i="1"/>
  <c r="A54" i="1"/>
  <c r="A36" i="1"/>
  <c r="A73" i="1"/>
  <c r="A33" i="1"/>
  <c r="A37" i="1"/>
  <c r="A65" i="1"/>
  <c r="A4" i="1"/>
  <c r="A10" i="1"/>
  <c r="A60" i="1"/>
  <c r="A16" i="1"/>
  <c r="A11" i="1"/>
  <c r="A55" i="1"/>
  <c r="A17" i="1"/>
  <c r="A12" i="1"/>
  <c r="A56" i="1"/>
  <c r="A28" i="1"/>
  <c r="A66" i="1"/>
  <c r="A6" i="1"/>
  <c r="A29" i="1"/>
  <c r="A57" i="1"/>
</calcChain>
</file>

<file path=xl/sharedStrings.xml><?xml version="1.0" encoding="utf-8"?>
<sst xmlns="http://schemas.openxmlformats.org/spreadsheetml/2006/main" count="684" uniqueCount="326">
  <si>
    <t>○</t>
  </si>
  <si>
    <t>ヤマショー株式会社</t>
  </si>
  <si>
    <t>0761-57-8182</t>
  </si>
  <si>
    <t>076-288-1101</t>
  </si>
  <si>
    <t>0767-37-2121</t>
  </si>
  <si>
    <t>076-281-3263</t>
  </si>
  <si>
    <t>0767-42-1542</t>
  </si>
  <si>
    <t>能登リサイクル協同組合</t>
  </si>
  <si>
    <t>0768-76-1850</t>
  </si>
  <si>
    <t>紙谷砕石株式会社</t>
  </si>
  <si>
    <t>北陸砂利工業株式会社</t>
  </si>
  <si>
    <t>076-277-0090</t>
  </si>
  <si>
    <t>総合物産株式会社</t>
  </si>
  <si>
    <t>0761-43-0860</t>
  </si>
  <si>
    <t>南建設株式会社</t>
  </si>
  <si>
    <t>0767-32-9135</t>
  </si>
  <si>
    <t>鳥越砕石工業株式会社</t>
  </si>
  <si>
    <t>076-276-6668</t>
  </si>
  <si>
    <t>聖城運輸株式会社</t>
  </si>
  <si>
    <t>0767-68-3788</t>
  </si>
  <si>
    <t>076-283-1230</t>
  </si>
  <si>
    <t>石川インペラ工業株式会社</t>
  </si>
  <si>
    <t>0761-51-2367</t>
  </si>
  <si>
    <t>0761-58-6900</t>
  </si>
  <si>
    <t>076-275-9231</t>
  </si>
  <si>
    <t>076-281-0152</t>
  </si>
  <si>
    <t>ミナミ金属株式会社</t>
  </si>
  <si>
    <t>0767-22-0628</t>
  </si>
  <si>
    <t>株式会社戸田組</t>
  </si>
  <si>
    <t>七尾市能登島半浦町10の部45</t>
  </si>
  <si>
    <t>0767-85-2037</t>
  </si>
  <si>
    <t>北陸建材工業株式会社</t>
  </si>
  <si>
    <t>0761-74-1445</t>
  </si>
  <si>
    <t>太陽工業株式会社</t>
  </si>
  <si>
    <t>0761-23-1041</t>
  </si>
  <si>
    <t>北川ヒューテック株式会社</t>
  </si>
  <si>
    <t>076-277-1134</t>
  </si>
  <si>
    <t>ハリタ金属株式会社</t>
  </si>
  <si>
    <t>076-277-3993</t>
  </si>
  <si>
    <t>0767-32-3048</t>
  </si>
  <si>
    <t>076-239-4938</t>
  </si>
  <si>
    <t>三豊工業株式会社</t>
  </si>
  <si>
    <t>076-275-4141</t>
  </si>
  <si>
    <t>0767-38-1818</t>
  </si>
  <si>
    <t>0761-55-1321</t>
  </si>
  <si>
    <t>076-288-8585</t>
  </si>
  <si>
    <t>076-281-2230</t>
  </si>
  <si>
    <t>0767-52-4329</t>
  </si>
  <si>
    <t>0767-22-2132</t>
  </si>
  <si>
    <t>0768-72-2211</t>
  </si>
  <si>
    <t>076-287-5187</t>
  </si>
  <si>
    <t>加賀アスコン株式会社</t>
  </si>
  <si>
    <t>076-277-8888</t>
  </si>
  <si>
    <t>0767-53-2100</t>
  </si>
  <si>
    <t>0767-52-4148</t>
  </si>
  <si>
    <t>076-277-4980</t>
  </si>
  <si>
    <t>076-248-1232</t>
  </si>
  <si>
    <t>通番</t>
    <rPh sb="0" eb="1">
      <t>ツウ</t>
    </rPh>
    <rPh sb="1" eb="2">
      <t>バン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</si>
  <si>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3"/>
  </si>
  <si>
    <t>事業場の
電話番号</t>
    <phoneticPr fontId="3"/>
  </si>
  <si>
    <t>　②汚泥</t>
    <phoneticPr fontId="3"/>
  </si>
  <si>
    <t>　③廃油</t>
    <phoneticPr fontId="3"/>
  </si>
  <si>
    <t>　④廃酸</t>
    <phoneticPr fontId="3"/>
  </si>
  <si>
    <t>　⑤廃アルカリ</t>
    <phoneticPr fontId="3"/>
  </si>
  <si>
    <t>　⑥廃プラ</t>
    <phoneticPr fontId="3"/>
  </si>
  <si>
    <t>　⑦紙くず</t>
    <phoneticPr fontId="3"/>
  </si>
  <si>
    <t>　⑧木くず</t>
    <phoneticPr fontId="3"/>
  </si>
  <si>
    <t>　⑨繊維くず</t>
    <phoneticPr fontId="3"/>
  </si>
  <si>
    <t>　⑩動植物性残さ</t>
    <phoneticPr fontId="3"/>
  </si>
  <si>
    <t>　⑪動植物性固形物</t>
    <phoneticPr fontId="3"/>
  </si>
  <si>
    <t>　⑫ゴムくず</t>
    <phoneticPr fontId="3"/>
  </si>
  <si>
    <t>　⑬金属くず</t>
    <phoneticPr fontId="3"/>
  </si>
  <si>
    <t>　⑭ガラス陶磁器</t>
    <phoneticPr fontId="3"/>
  </si>
  <si>
    <t>　⑮鉱さい</t>
    <phoneticPr fontId="3"/>
  </si>
  <si>
    <t>　⑯がれき類</t>
    <phoneticPr fontId="3"/>
  </si>
  <si>
    <t>　⑰動物のふん尿</t>
    <phoneticPr fontId="3"/>
  </si>
  <si>
    <t>　⑱動物の死体</t>
    <phoneticPr fontId="3"/>
  </si>
  <si>
    <t>　⑲ばいじん</t>
    <phoneticPr fontId="3"/>
  </si>
  <si>
    <t>　⑳政令第13号</t>
    <phoneticPr fontId="3"/>
  </si>
  <si>
    <t>備考</t>
    <phoneticPr fontId="3"/>
  </si>
  <si>
    <t xml:space="preserve">  ①燃え殻</t>
    <phoneticPr fontId="3"/>
  </si>
  <si>
    <t>有限会社金沢商店</t>
    <rPh sb="0" eb="4">
      <t>ユウ</t>
    </rPh>
    <rPh sb="4" eb="6">
      <t>カナザワ</t>
    </rPh>
    <rPh sb="6" eb="8">
      <t>ショウテン</t>
    </rPh>
    <phoneticPr fontId="4"/>
  </si>
  <si>
    <t>0767-53-2046</t>
  </si>
  <si>
    <t>七尾市矢田新町ニ部111番4</t>
    <rPh sb="0" eb="3">
      <t>ナナオシ</t>
    </rPh>
    <rPh sb="3" eb="5">
      <t>ヤタ</t>
    </rPh>
    <rPh sb="5" eb="7">
      <t>シンマチ</t>
    </rPh>
    <rPh sb="8" eb="9">
      <t>ブ</t>
    </rPh>
    <rPh sb="12" eb="13">
      <t>バン</t>
    </rPh>
    <phoneticPr fontId="4"/>
  </si>
  <si>
    <t>能登町字中斉1字34番1</t>
    <rPh sb="7" eb="8">
      <t>アザ</t>
    </rPh>
    <rPh sb="10" eb="11">
      <t>バン</t>
    </rPh>
    <phoneticPr fontId="4"/>
  </si>
  <si>
    <t>○中間処理（破砕）
水銀使用製品産業廃棄物であるものを除く。
・能登町字中斉1-34-1</t>
  </si>
  <si>
    <t>石川県鳳珠郡能登町字寺分チ18番地1</t>
    <rPh sb="3" eb="6">
      <t>ホウスグン</t>
    </rPh>
    <rPh sb="6" eb="8">
      <t>ノト</t>
    </rPh>
    <rPh sb="8" eb="9">
      <t>マチ</t>
    </rPh>
    <rPh sb="9" eb="10">
      <t>ジ</t>
    </rPh>
    <rPh sb="10" eb="11">
      <t>テラ</t>
    </rPh>
    <rPh sb="11" eb="12">
      <t>ワ</t>
    </rPh>
    <rPh sb="15" eb="17">
      <t>バンチ</t>
    </rPh>
    <phoneticPr fontId="4"/>
  </si>
  <si>
    <t>0768-76-1450</t>
  </si>
  <si>
    <t>○中間処理（破砕）
⑯はｺﾝｸﾘｰﾄ破片、ｱｽﾌｧﾙﾄ･ｺﾝｸﾘｰﾄ破片、廃粘土瓦、石破片に限る。
水銀使用製品産業廃棄物であるものを除く。
・能登町字寺分チ18-1</t>
    <rPh sb="37" eb="38">
      <t>ハイ</t>
    </rPh>
    <rPh sb="38" eb="40">
      <t>ネンド</t>
    </rPh>
    <rPh sb="40" eb="41">
      <t>カワラ</t>
    </rPh>
    <rPh sb="42" eb="43">
      <t>イシ</t>
    </rPh>
    <rPh sb="43" eb="45">
      <t>ハヘン</t>
    </rPh>
    <rPh sb="46" eb="47">
      <t>カギ</t>
    </rPh>
    <phoneticPr fontId="3"/>
  </si>
  <si>
    <t>石川県能美郡川北町字橘エ33番地</t>
  </si>
  <si>
    <t>○中間処理（破砕）
⑭⑯はｱｽﾌｧﾙﾄ･ｺﾝｸﾘｰﾄ破片、ｺﾝｸﾘｰﾄ破片、廃粘土瓦に限る。
水銀使用製品産業廃棄物であるものを除く。
・川北町字橘エ34-1</t>
    <rPh sb="38" eb="39">
      <t>ハイ</t>
    </rPh>
    <rPh sb="39" eb="41">
      <t>ネンド</t>
    </rPh>
    <rPh sb="41" eb="42">
      <t>カワラ</t>
    </rPh>
    <rPh sb="43" eb="44">
      <t>カギ</t>
    </rPh>
    <phoneticPr fontId="3"/>
  </si>
  <si>
    <t>能登アスコン株式会社</t>
  </si>
  <si>
    <t>石川県鳳珠郡穴水町字北七海8，16番地</t>
  </si>
  <si>
    <t>0768-52-1681</t>
  </si>
  <si>
    <t>○中間処理（破砕、乾燥）
破砕：⑭⑯はｱｽﾌｧﾙﾄ･ｺﾝｸﾘｰﾄ破片、ｺﾝｸﾘｰﾄ破片に限る。
乾燥：⑭⑯はｱｽﾌｧﾙﾄ･ｺﾝｸﾘｰﾄ破片に限る。
水銀使用製品産業廃棄物であるものを除く。
・穴水町字北七海8</t>
    <rPh sb="13" eb="15">
      <t>ハサイ</t>
    </rPh>
    <rPh sb="44" eb="45">
      <t>カギ</t>
    </rPh>
    <rPh sb="48" eb="50">
      <t>カンソウ</t>
    </rPh>
    <rPh sb="70" eb="71">
      <t>カギ</t>
    </rPh>
    <phoneticPr fontId="3"/>
  </si>
  <si>
    <t>株式会社クリーン能登</t>
    <rPh sb="0" eb="2">
      <t>カブシキ</t>
    </rPh>
    <rPh sb="2" eb="4">
      <t>カイシャ</t>
    </rPh>
    <rPh sb="8" eb="10">
      <t>ノト</t>
    </rPh>
    <phoneticPr fontId="4"/>
  </si>
  <si>
    <t>0767-52-7889</t>
  </si>
  <si>
    <t>七尾市藤橋町ミ10番</t>
    <rPh sb="0" eb="3">
      <t>ナナオシ</t>
    </rPh>
    <rPh sb="3" eb="5">
      <t>フジハシ</t>
    </rPh>
    <rPh sb="5" eb="6">
      <t>マチ</t>
    </rPh>
    <rPh sb="9" eb="10">
      <t>バン</t>
    </rPh>
    <phoneticPr fontId="4"/>
  </si>
  <si>
    <t>○最終処分（安定型埋立）
石綿含有産業廃棄物であるものを含む。
水銀使用製品産業廃棄物であるものを除く。
・七尾市藤橋町ミ10</t>
    <rPh sb="54" eb="57">
      <t>ナナオシ</t>
    </rPh>
    <rPh sb="57" eb="59">
      <t>フジハシ</t>
    </rPh>
    <phoneticPr fontId="3"/>
  </si>
  <si>
    <t>加賀市打越町ソ38番1</t>
    <rPh sb="9" eb="10">
      <t>バン</t>
    </rPh>
    <phoneticPr fontId="4"/>
  </si>
  <si>
    <t>○中間処理（破砕）
⑭⑯はｱｽﾌｧﾙﾄ･ｺﾝｸﾘｰﾄ破片、ｺﾝｸﾘｰﾄ破片、石破片に限る。
水銀使用製品産業廃棄物であるものを除く。
・加賀市打越町ソ38-1</t>
    <rPh sb="38" eb="39">
      <t>イシ</t>
    </rPh>
    <rPh sb="39" eb="41">
      <t>ハヘン</t>
    </rPh>
    <rPh sb="42" eb="43">
      <t>カギ</t>
    </rPh>
    <phoneticPr fontId="3"/>
  </si>
  <si>
    <t>志賀町田原己18番3</t>
    <rPh sb="3" eb="5">
      <t>タハラ</t>
    </rPh>
    <rPh sb="5" eb="6">
      <t>オノレ</t>
    </rPh>
    <rPh sb="8" eb="9">
      <t>バン</t>
    </rPh>
    <phoneticPr fontId="4"/>
  </si>
  <si>
    <t>○中間処理（破砕）
⑭⑯はｱｽﾌｧﾙﾄ･ｺﾝｸﾘｰﾄ破片、ｺﾝｸﾘｰﾄ破片に限る。
水銀使用製品産業廃棄物であるものを除く。
・志賀町田原己18-3</t>
    <rPh sb="38" eb="39">
      <t>カギ</t>
    </rPh>
    <phoneticPr fontId="4"/>
  </si>
  <si>
    <t>白山市木津町1570番1</t>
    <rPh sb="10" eb="11">
      <t>バン</t>
    </rPh>
    <phoneticPr fontId="4"/>
  </si>
  <si>
    <t>○中間処理（破砕）
⑭⑯はｺﾝｸﾘｰﾄ破片に限る。
水銀使用製品産業廃棄物であるものを除く。
・白山市木津町1570-1</t>
    <rPh sb="22" eb="23">
      <t>カギ</t>
    </rPh>
    <phoneticPr fontId="4"/>
  </si>
  <si>
    <t>0761-73-8831</t>
  </si>
  <si>
    <t xml:space="preserve">加賀市永井町4-10-6 </t>
  </si>
  <si>
    <t>○中間処理（破砕、固化・安定化）
破砕：⑭⑯はｱｽﾌｧﾙﾄ･ｺﾝｸﾘｰﾄ破片、ｺﾝｸﾘｰﾄ破片に限る。
固化・安定化：②は建設汚泥、砕石汚泥に限る。
水銀使用製品産業廃棄物であるものを除く。
・加賀市永井町4-10-6</t>
    <rPh sb="48" eb="49">
      <t>カギ</t>
    </rPh>
    <rPh sb="52" eb="54">
      <t>コカ</t>
    </rPh>
    <rPh sb="55" eb="58">
      <t>アンテイカ</t>
    </rPh>
    <rPh sb="71" eb="72">
      <t>カギ</t>
    </rPh>
    <phoneticPr fontId="3"/>
  </si>
  <si>
    <t>株式会社ピーエフＥ</t>
  </si>
  <si>
    <t>七尾市舟尾町ク36番1　外2筆</t>
    <rPh sb="9" eb="10">
      <t>バン</t>
    </rPh>
    <rPh sb="12" eb="13">
      <t>ガイ</t>
    </rPh>
    <rPh sb="14" eb="15">
      <t>ヒツ</t>
    </rPh>
    <phoneticPr fontId="4"/>
  </si>
  <si>
    <t>○中間処理（破砕、選別）
破砕：⑧
選別：⑥⑦⑧⑨⑫⑬⑭⑯は建設業に係るものに限る。
水銀使用製品産業廃棄物であるものを除く。
・七尾市舟尾町ク36-1</t>
    <rPh sb="32" eb="33">
      <t>ギョウ</t>
    </rPh>
    <rPh sb="34" eb="35">
      <t>カカ</t>
    </rPh>
    <rPh sb="39" eb="40">
      <t>カギ</t>
    </rPh>
    <rPh sb="43" eb="54">
      <t>スイギンシヨウセイヒンサンギョウハイキブツ</t>
    </rPh>
    <rPh sb="60" eb="61">
      <t>ノゾ</t>
    </rPh>
    <phoneticPr fontId="4"/>
  </si>
  <si>
    <t>有限会社今村興業</t>
  </si>
  <si>
    <t>津幡町杉瀬ル1-5</t>
  </si>
  <si>
    <t>○中間処理（破砕）
⑳は木くず、繊維くずに限る。
水銀使用製品産業廃棄物であるものを除く。
・津幡町杉瀬ル1-5</t>
    <rPh sb="21" eb="22">
      <t>カギ</t>
    </rPh>
    <phoneticPr fontId="3"/>
  </si>
  <si>
    <t>能美市岩本町358</t>
    <rPh sb="0" eb="3">
      <t>ノミシ</t>
    </rPh>
    <rPh sb="3" eb="5">
      <t>イワモト</t>
    </rPh>
    <rPh sb="5" eb="6">
      <t>マチ</t>
    </rPh>
    <phoneticPr fontId="4"/>
  </si>
  <si>
    <t>○中間処理（破砕）
⑭⑯はｱｽﾌｧﾙﾄ･ｺﾝｸﾘｰﾄ破片、ｺﾝｸﾘｰﾄ破片、廃粘土瓦に限る。
水銀使用製品産業廃棄物であるものを除く。
・能美市岩本町358</t>
    <rPh sb="38" eb="39">
      <t>ハイ</t>
    </rPh>
    <rPh sb="39" eb="41">
      <t>ネンド</t>
    </rPh>
    <rPh sb="43" eb="44">
      <t>カギ</t>
    </rPh>
    <rPh sb="72" eb="74">
      <t>イワモト</t>
    </rPh>
    <rPh sb="74" eb="75">
      <t>マチ</t>
    </rPh>
    <phoneticPr fontId="3"/>
  </si>
  <si>
    <t>株式会社加能リサイクル</t>
  </si>
  <si>
    <t>輪島市三井町中丑害21番3</t>
    <rPh sb="11" eb="12">
      <t>バン</t>
    </rPh>
    <phoneticPr fontId="4"/>
  </si>
  <si>
    <t>0768-26-1105</t>
  </si>
  <si>
    <t>○中間処理（破砕）
水銀使用製品産業廃棄物であるものを除く。
・輪島市三井町中丑害21-3</t>
  </si>
  <si>
    <t>株式会社エコシステム</t>
  </si>
  <si>
    <t>能美市寺井町ロ49番1</t>
    <rPh sb="9" eb="10">
      <t>バン</t>
    </rPh>
    <phoneticPr fontId="4"/>
  </si>
  <si>
    <t>○中間処理（破砕）
⑭⑯は廃粘土瓦に限る。
水銀使用製品産業廃棄物であるものを除く。
・能美市寺井町ロ49-1</t>
    <rPh sb="13" eb="14">
      <t>ハイ</t>
    </rPh>
    <rPh sb="14" eb="16">
      <t>ネンド</t>
    </rPh>
    <rPh sb="18" eb="19">
      <t>カギ</t>
    </rPh>
    <phoneticPr fontId="3"/>
  </si>
  <si>
    <t>株式会社やまと商事</t>
  </si>
  <si>
    <t>白山市旭丘三丁目28-1</t>
    <rPh sb="5" eb="6">
      <t>サン</t>
    </rPh>
    <phoneticPr fontId="4"/>
  </si>
  <si>
    <t>○中間処理（破砕、圧縮、溶融、切断）
破砕：⑥⑦⑧⑨⑬⑭⑯
圧縮：⑥は金属くずに付着したもの、軟質系
　　　廃ﾌﾟﾗｽﾁｯｸ類に限る。
　　　⑦⑨⑫⑬
　　　⑭は金属くずに付着したものに限る。
溶融：⑥は廃発泡ｽﾁﾛｰﾙに限る。
切断：⑥⑧⑬⑭⑯
水銀使用製品産業廃棄物であるものを除く。
・白山市旭丘3-28-1</t>
    <rPh sb="15" eb="17">
      <t>セツダン</t>
    </rPh>
    <rPh sb="35" eb="37">
      <t>キンゾク</t>
    </rPh>
    <rPh sb="40" eb="42">
      <t>フチャク</t>
    </rPh>
    <rPh sb="47" eb="49">
      <t>ナンシツ</t>
    </rPh>
    <rPh sb="49" eb="50">
      <t>ケイ</t>
    </rPh>
    <rPh sb="54" eb="55">
      <t>ハイ</t>
    </rPh>
    <rPh sb="62" eb="63">
      <t>ルイ</t>
    </rPh>
    <rPh sb="64" eb="65">
      <t>カギ</t>
    </rPh>
    <rPh sb="81" eb="83">
      <t>キンゾク</t>
    </rPh>
    <rPh sb="86" eb="88">
      <t>フチャク</t>
    </rPh>
    <rPh sb="93" eb="94">
      <t>カギ</t>
    </rPh>
    <rPh sb="102" eb="103">
      <t>ハイ</t>
    </rPh>
    <rPh sb="103" eb="105">
      <t>ハッポウ</t>
    </rPh>
    <rPh sb="111" eb="112">
      <t>カギ</t>
    </rPh>
    <rPh sb="115" eb="117">
      <t>セツダン</t>
    </rPh>
    <phoneticPr fontId="3"/>
  </si>
  <si>
    <t>有限会社セクター</t>
  </si>
  <si>
    <t>石川県加賀市打越町ソ1番地</t>
  </si>
  <si>
    <t>0761-74-0883</t>
  </si>
  <si>
    <t>○中間処理（破砕）
水銀使用製品産業廃棄物であるものを除く。
・加賀市打越町ソ1</t>
  </si>
  <si>
    <t>株式会社堀田建設</t>
  </si>
  <si>
    <t>かほく市長柄町イ58-3</t>
  </si>
  <si>
    <t>○中間処理（破砕、焼却）
破砕：⑦⑧⑨ ⑳は紙くず、木くず、
　　　繊維くずに限る。
焼却：⑧
水銀使用製品産業廃棄物であるものを除く。
・かほく市長柄町イ58-1</t>
    <rPh sb="13" eb="15">
      <t>ハサイ</t>
    </rPh>
    <rPh sb="39" eb="40">
      <t>カギ</t>
    </rPh>
    <rPh sb="43" eb="45">
      <t>ショウキャク</t>
    </rPh>
    <phoneticPr fontId="3"/>
  </si>
  <si>
    <t>有限会社エス・ケイ開発</t>
    <rPh sb="0" eb="4">
      <t>ユウゲンガイシャ</t>
    </rPh>
    <rPh sb="9" eb="11">
      <t>カイハツ</t>
    </rPh>
    <phoneticPr fontId="4"/>
  </si>
  <si>
    <t>能美市粟生町西62番1</t>
    <rPh sb="0" eb="2">
      <t>ノミ</t>
    </rPh>
    <rPh sb="2" eb="3">
      <t>シ</t>
    </rPh>
    <rPh sb="3" eb="5">
      <t>アオ</t>
    </rPh>
    <rPh sb="5" eb="6">
      <t>マチ</t>
    </rPh>
    <rPh sb="6" eb="7">
      <t>ニシ</t>
    </rPh>
    <rPh sb="9" eb="10">
      <t>バン</t>
    </rPh>
    <phoneticPr fontId="4"/>
  </si>
  <si>
    <t>0761-57-4332</t>
  </si>
  <si>
    <t>○中間処理（選別、破砕）
選別：⑥⑦⑧⑨⑫⑬⑭⑯
破砕：⑦⑧⑨⑭ ⑳は紙くず、木くず、繊維くずに限る。
水銀使用製品産業廃棄物であるものを除く。
・能美市粟生町西62-1</t>
    <rPh sb="1" eb="3">
      <t>チュウカン</t>
    </rPh>
    <rPh sb="3" eb="5">
      <t>ショリ</t>
    </rPh>
    <rPh sb="6" eb="8">
      <t>センベツ</t>
    </rPh>
    <rPh sb="9" eb="11">
      <t>ハサイ</t>
    </rPh>
    <rPh sb="13" eb="15">
      <t>センベツ</t>
    </rPh>
    <rPh sb="25" eb="27">
      <t>ハサイ</t>
    </rPh>
    <rPh sb="35" eb="36">
      <t>カミ</t>
    </rPh>
    <rPh sb="39" eb="40">
      <t>キ</t>
    </rPh>
    <rPh sb="43" eb="45">
      <t>センイ</t>
    </rPh>
    <rPh sb="48" eb="49">
      <t>カギ</t>
    </rPh>
    <phoneticPr fontId="4"/>
  </si>
  <si>
    <t>076-269-1800</t>
  </si>
  <si>
    <t>白山市相川町/白山市鹿島町</t>
    <rPh sb="0" eb="2">
      <t>ハクサン</t>
    </rPh>
    <rPh sb="2" eb="3">
      <t>シ</t>
    </rPh>
    <rPh sb="3" eb="6">
      <t>アイカワマチ</t>
    </rPh>
    <rPh sb="7" eb="9">
      <t>ハクサン</t>
    </rPh>
    <rPh sb="9" eb="10">
      <t>シ</t>
    </rPh>
    <rPh sb="10" eb="12">
      <t>カシマ</t>
    </rPh>
    <rPh sb="12" eb="13">
      <t>マチ</t>
    </rPh>
    <phoneticPr fontId="4"/>
  </si>
  <si>
    <t>○中間処理（破砕、切断、溶融）
破砕：⑬⑭は廃蛍光管にあっては水銀使用製品産業廃棄物を含む。⑥⑧⑬⑭⑯
切断：⑬　水銀使用製品産業廃棄物であるものを除く。
溶融：⑥は廃発泡ｽﾁﾛｰﾙに限る。　水銀使用製品産業廃棄物であるものを除く。
・白山市相川町2988
・白山市鹿島町ぬ57</t>
    <rPh sb="22" eb="23">
      <t>ハイ</t>
    </rPh>
    <rPh sb="23" eb="25">
      <t>ケイコウ</t>
    </rPh>
    <rPh sb="25" eb="26">
      <t>カン</t>
    </rPh>
    <rPh sb="31" eb="33">
      <t>スイギン</t>
    </rPh>
    <rPh sb="33" eb="35">
      <t>シヨウ</t>
    </rPh>
    <rPh sb="35" eb="37">
      <t>セイヒン</t>
    </rPh>
    <rPh sb="37" eb="39">
      <t>サンギョウ</t>
    </rPh>
    <rPh sb="39" eb="42">
      <t>ハイキブツ</t>
    </rPh>
    <rPh sb="43" eb="44">
      <t>フク</t>
    </rPh>
    <rPh sb="57" eb="59">
      <t>スイギン</t>
    </rPh>
    <rPh sb="59" eb="61">
      <t>シヨウ</t>
    </rPh>
    <rPh sb="61" eb="63">
      <t>セイヒン</t>
    </rPh>
    <rPh sb="63" eb="65">
      <t>サンギョウ</t>
    </rPh>
    <rPh sb="65" eb="68">
      <t>ハイキブツ</t>
    </rPh>
    <rPh sb="74" eb="75">
      <t>ノゾ</t>
    </rPh>
    <rPh sb="92" eb="93">
      <t>カギ</t>
    </rPh>
    <phoneticPr fontId="3"/>
  </si>
  <si>
    <t>有限会社西村瓦工業</t>
  </si>
  <si>
    <t>羽咋市柳田町70字128-1</t>
  </si>
  <si>
    <t>○中間処理（破砕）
⑭⑯はｱｽﾌｧﾙﾄ･ｺﾝｸﾘｰﾄ破片、ｺﾝｸﾘｰﾄ破片、廃粘土瓦、陶磁器破片に限る。
水銀使用製品産業廃棄物であるものを除く。
・羽咋市柳田町70-128-1</t>
    <rPh sb="38" eb="39">
      <t>ハイ</t>
    </rPh>
    <rPh sb="39" eb="41">
      <t>ネンド</t>
    </rPh>
    <rPh sb="41" eb="42">
      <t>カワラ</t>
    </rPh>
    <rPh sb="46" eb="48">
      <t>ハヘン</t>
    </rPh>
    <rPh sb="49" eb="50">
      <t>カギ</t>
    </rPh>
    <phoneticPr fontId="3"/>
  </si>
  <si>
    <t>○中間処理（破砕）
⑭⑯はｱｽﾌｧﾙﾄ･ｺﾝｸﾘｰﾄ破片、ｺﾝｸﾘｰﾄ破片に限る。
水銀使用製品産業廃棄物であるものを除く。
・七尾市能登島半浦町10-45</t>
    <rPh sb="38" eb="39">
      <t>カギ</t>
    </rPh>
    <phoneticPr fontId="4"/>
  </si>
  <si>
    <t>株式会社サンライフ</t>
  </si>
  <si>
    <t>能登町字布浦タ字20</t>
    <rPh sb="0" eb="2">
      <t>ノト</t>
    </rPh>
    <rPh sb="2" eb="3">
      <t>マチ</t>
    </rPh>
    <rPh sb="3" eb="4">
      <t>ジ</t>
    </rPh>
    <rPh sb="4" eb="6">
      <t>ヌノウラ</t>
    </rPh>
    <rPh sb="7" eb="8">
      <t>ジ</t>
    </rPh>
    <phoneticPr fontId="4"/>
  </si>
  <si>
    <t>0768-72-2003</t>
  </si>
  <si>
    <t>○中間処理（破砕、破砕・堆肥化）
水銀使用製品産業廃棄物であるものを除く。
・能登町字布浦タ字20</t>
  </si>
  <si>
    <t>小松市矢田野町55字310</t>
  </si>
  <si>
    <t>○中間処理（破砕）
⑭はｺﾝｸﾘｰﾄ破片、廃石膏ボードに限る。
⑯はｱｽﾌｧﾙﾄ･ｺﾝｸﾘｰﾄ破片、ｺﾝｸﾘｰﾄ破片に限る。
水銀使用製品産業廃棄物であるものを除く。
・小松市矢田野町55-310-2</t>
    <rPh sb="59" eb="60">
      <t>カギ</t>
    </rPh>
    <phoneticPr fontId="4"/>
  </si>
  <si>
    <t>株式会社みらくる</t>
    <rPh sb="0" eb="4">
      <t>カブシキガイシャ</t>
    </rPh>
    <phoneticPr fontId="4"/>
  </si>
  <si>
    <t>白山市鶴来大国町ホ31番甲</t>
    <rPh sb="0" eb="3">
      <t>ハクサンシ</t>
    </rPh>
    <rPh sb="3" eb="5">
      <t>ツルギ</t>
    </rPh>
    <rPh sb="5" eb="8">
      <t>ダイコクチョウ</t>
    </rPh>
    <rPh sb="11" eb="12">
      <t>バン</t>
    </rPh>
    <rPh sb="12" eb="13">
      <t>コウ</t>
    </rPh>
    <phoneticPr fontId="4"/>
  </si>
  <si>
    <t>○中間処理（破砕）
水銀使用製品産業廃棄物であるものを除く。
・白山市鶴来大国町ホ31甲</t>
    <rPh sb="32" eb="35">
      <t>ハクサンシ</t>
    </rPh>
    <rPh sb="35" eb="37">
      <t>ツルギ</t>
    </rPh>
    <rPh sb="37" eb="40">
      <t>ダイコクチョウ</t>
    </rPh>
    <rPh sb="43" eb="44">
      <t>コウ</t>
    </rPh>
    <phoneticPr fontId="3"/>
  </si>
  <si>
    <t>能美市大長野町チ36</t>
    <rPh sb="0" eb="3">
      <t>ノミシ</t>
    </rPh>
    <rPh sb="3" eb="7">
      <t>オオナガノマチ</t>
    </rPh>
    <phoneticPr fontId="4"/>
  </si>
  <si>
    <t>○中間処理（破砕、乾燥）
⑯はｱｽﾌｧﾙﾄ･ｺﾝｸﾘｰﾄ破片に限る。
水銀使用製品産業廃棄物であるものを除く。
・能美市大長野町チ36</t>
    <rPh sb="31" eb="32">
      <t>カギ</t>
    </rPh>
    <rPh sb="35" eb="37">
      <t>スイギン</t>
    </rPh>
    <rPh sb="37" eb="39">
      <t>シヨウ</t>
    </rPh>
    <rPh sb="39" eb="41">
      <t>セイヒン</t>
    </rPh>
    <rPh sb="41" eb="43">
      <t>サンギョウ</t>
    </rPh>
    <rPh sb="43" eb="46">
      <t>ハイキブツ</t>
    </rPh>
    <rPh sb="52" eb="53">
      <t>ノゾ</t>
    </rPh>
    <phoneticPr fontId="4"/>
  </si>
  <si>
    <t>川北町字橘ケ1</t>
  </si>
  <si>
    <t>○中間処理（破砕、乾燥、養生・固化）
破砕：⑭⑯はｱｽﾌｧﾙﾄ･ｺﾝｸﾘｰﾄ破片、ｺﾝｸﾘｰﾄ
　　　破片に限る。
乾燥：⑯はｱｽﾌｧﾙﾄ･ｺﾝｸﾘｰﾄ破片に限る。
養生・固化：②は廃生ｺﾝｸﾘｰﾄに限る。
水銀使用製品産業廃棄物であるものを除く。
・川北町字橘ケ1-2</t>
    <rPh sb="54" eb="55">
      <t>カギ</t>
    </rPh>
    <rPh sb="79" eb="80">
      <t>カギ</t>
    </rPh>
    <rPh sb="83" eb="85">
      <t>ヨウジョウ</t>
    </rPh>
    <rPh sb="86" eb="88">
      <t>コカ</t>
    </rPh>
    <rPh sb="91" eb="92">
      <t>ハイ</t>
    </rPh>
    <rPh sb="92" eb="93">
      <t>ナマ</t>
    </rPh>
    <rPh sb="100" eb="101">
      <t>カギ</t>
    </rPh>
    <rPh sb="104" eb="115">
      <t>スイギンシヨウセイヒンサンギョウハイキブツ</t>
    </rPh>
    <rPh sb="121" eb="122">
      <t>ノゾ</t>
    </rPh>
    <phoneticPr fontId="3"/>
  </si>
  <si>
    <t>白山市福留町524番1</t>
    <rPh sb="9" eb="10">
      <t>バン</t>
    </rPh>
    <phoneticPr fontId="4"/>
  </si>
  <si>
    <t>○中間処理（破砕、圧縮）
破砕：⑥は硬質系廃ﾌﾟﾗｽﾁｯｸ類に限る。
圧縮：⑥は金属くずに付着したもの、軟質系廃ﾌﾟﾗｽﾁｯｸ類に限る。
　　　⑦⑧⑨⑬
　　　⑭は金属くずに付着したものに限る。
水銀使用製品産業廃棄物であるものを除く。
・白山市福留町456-1</t>
    <rPh sb="94" eb="95">
      <t>カギ</t>
    </rPh>
    <phoneticPr fontId="4"/>
  </si>
  <si>
    <t>株式会社須磨工務店</t>
  </si>
  <si>
    <t>石川県羽咋郡志賀町町大島田11番地</t>
  </si>
  <si>
    <t>○中間処理（焼却、破砕）
焼却：⑦⑧
破砕：⑧
・志賀町町大島田10
・志賀町町中小坂36
・志賀町町25-22</t>
    <rPh sb="9" eb="11">
      <t>ハサイ</t>
    </rPh>
    <rPh sb="13" eb="15">
      <t>ショウキャク</t>
    </rPh>
    <rPh sb="47" eb="50">
      <t>シカマチ</t>
    </rPh>
    <rPh sb="50" eb="51">
      <t>マチ</t>
    </rPh>
    <phoneticPr fontId="3"/>
  </si>
  <si>
    <t>株式会社福本土建</t>
    <rPh sb="0" eb="4">
      <t>カブシキガイシャ</t>
    </rPh>
    <rPh sb="4" eb="6">
      <t>フクモト</t>
    </rPh>
    <rPh sb="6" eb="8">
      <t>ドケン</t>
    </rPh>
    <phoneticPr fontId="4"/>
  </si>
  <si>
    <t>0761-22-2517</t>
  </si>
  <si>
    <t>小松市佐美町甲26</t>
    <rPh sb="0" eb="3">
      <t>コマツシ</t>
    </rPh>
    <rPh sb="3" eb="6">
      <t>サミマチ</t>
    </rPh>
    <rPh sb="6" eb="7">
      <t>コウ</t>
    </rPh>
    <phoneticPr fontId="4"/>
  </si>
  <si>
    <t>○中間処理（破砕）
⑭⑯は廃粘土瓦に限る。
水銀使用製品産業廃棄物であるものを除く。
・小松市佐美町甲26</t>
    <rPh sb="13" eb="14">
      <t>ハイ</t>
    </rPh>
    <rPh sb="14" eb="16">
      <t>ネンド</t>
    </rPh>
    <rPh sb="16" eb="17">
      <t>ガワラ</t>
    </rPh>
    <rPh sb="18" eb="19">
      <t>カギ</t>
    </rPh>
    <rPh sb="22" eb="33">
      <t>スイギンシヨウセイヒンサンギョウハイキブツ</t>
    </rPh>
    <rPh sb="39" eb="40">
      <t>ノゾ</t>
    </rPh>
    <phoneticPr fontId="3"/>
  </si>
  <si>
    <t>北陸斫開発株式会社</t>
  </si>
  <si>
    <t>野々市市上林1丁目49番</t>
    <rPh sb="11" eb="12">
      <t>バン</t>
    </rPh>
    <phoneticPr fontId="4"/>
  </si>
  <si>
    <t>○中間処理（破砕）
⑭⑯はｱｽﾌｧﾙﾄ･ｺﾝｸﾘｰﾄ破片、ｺﾝｸﾘｰﾄ破片に限る。
水銀使用製品産業廃棄物であるものを除く。
・野々市市上林1-49</t>
    <rPh sb="38" eb="39">
      <t>カギ</t>
    </rPh>
    <phoneticPr fontId="4"/>
  </si>
  <si>
    <t>有限会社ラックス</t>
  </si>
  <si>
    <t>石川県七尾市能登島閨町壱壱部4番地1</t>
  </si>
  <si>
    <t>0767-85-2334</t>
  </si>
  <si>
    <t>○中間処理（破砕）
⑭⑯はｺﾝｸﾘｰﾄ破片、ｱｽﾌｧﾙﾄ･ｺﾝｸﾘｰﾄ破片、廃粘土瓦に限る。
⑳は紙くず、木くず、繊維くずに限る。
水銀使用製品産業廃棄物であるものを除く。
・七尾市能登島閨町11-4-1</t>
    <rPh sb="38" eb="39">
      <t>ハイ</t>
    </rPh>
    <rPh sb="39" eb="41">
      <t>ネンド</t>
    </rPh>
    <rPh sb="41" eb="42">
      <t>カワラ</t>
    </rPh>
    <rPh sb="43" eb="44">
      <t>カギ</t>
    </rPh>
    <rPh sb="49" eb="50">
      <t>カミ</t>
    </rPh>
    <rPh sb="53" eb="54">
      <t>キ</t>
    </rPh>
    <rPh sb="57" eb="59">
      <t>センイ</t>
    </rPh>
    <rPh sb="62" eb="63">
      <t>カギ</t>
    </rPh>
    <phoneticPr fontId="4"/>
  </si>
  <si>
    <t>白山市横江町1843番15</t>
    <rPh sb="10" eb="11">
      <t>バン</t>
    </rPh>
    <phoneticPr fontId="4"/>
  </si>
  <si>
    <t>○中間処理（圧縮、選別、切断）
圧縮：⑥は金属くずに付着したもの、軟質系廃ﾌﾟﾗｽﾁｯｸ類に限る。⑭は金属くずに付着したものに限る。⑬
選別：⑧⑯は金属くずに付着したものに限る。⑥⑬⑭
切断：⑬
水銀使用製品産業廃棄物であるものを除く。
・白山市横江町1843-15</t>
    <rPh sb="9" eb="11">
      <t>センベツ</t>
    </rPh>
    <rPh sb="12" eb="14">
      <t>セツダン</t>
    </rPh>
    <rPh sb="16" eb="18">
      <t>アッシュク</t>
    </rPh>
    <rPh sb="21" eb="23">
      <t>キンゾク</t>
    </rPh>
    <rPh sb="26" eb="28">
      <t>フチャク</t>
    </rPh>
    <rPh sb="33" eb="36">
      <t>ナンシツケイ</t>
    </rPh>
    <rPh sb="36" eb="37">
      <t>ハイ</t>
    </rPh>
    <rPh sb="44" eb="45">
      <t>ルイ</t>
    </rPh>
    <rPh sb="46" eb="47">
      <t>カギ</t>
    </rPh>
    <rPh sb="51" eb="53">
      <t>キンゾク</t>
    </rPh>
    <rPh sb="56" eb="58">
      <t>フチャク</t>
    </rPh>
    <rPh sb="63" eb="64">
      <t>カギ</t>
    </rPh>
    <rPh sb="68" eb="70">
      <t>センベツ</t>
    </rPh>
    <rPh sb="74" eb="76">
      <t>キンゾク</t>
    </rPh>
    <rPh sb="79" eb="81">
      <t>フチャク</t>
    </rPh>
    <rPh sb="86" eb="87">
      <t>カギ</t>
    </rPh>
    <rPh sb="93" eb="95">
      <t>セツダン</t>
    </rPh>
    <phoneticPr fontId="3"/>
  </si>
  <si>
    <t>株式会社ミナト環境サービス</t>
    <rPh sb="0" eb="4">
      <t>カブ</t>
    </rPh>
    <rPh sb="7" eb="9">
      <t>カンキョウ</t>
    </rPh>
    <phoneticPr fontId="4"/>
  </si>
  <si>
    <t>076-268-1616</t>
  </si>
  <si>
    <t>白山市倉部町328番</t>
    <rPh sb="0" eb="2">
      <t>ハクサン</t>
    </rPh>
    <rPh sb="2" eb="3">
      <t>シ</t>
    </rPh>
    <rPh sb="3" eb="6">
      <t>クラベマチ</t>
    </rPh>
    <rPh sb="9" eb="10">
      <t>バン</t>
    </rPh>
    <phoneticPr fontId="4"/>
  </si>
  <si>
    <t>○中間処理（破砕・選別、中和、堆肥化）
破砕・選別：②④⑤は水銀含有ばいじん等であるものを除く。②③④⑤は食品が廃棄物になったものであって、容器包装に入れられたものに限る。⑥⑬⑭は食品に係る廃容器包装に限る。⑩
中和：④⑤は、水銀含有ばいじん等であるものを除き、食品が廃棄物になったものに限る。
堆肥化：②④⑤は水銀含有ばいじん等であるものを除く。②③④⑤は食品が廃棄物になったものに限る。⑧は防腐処理されていないものであって、チップ化されたものに限る。⑩
水銀使用製品産業廃棄物であるものを除く。
・白山市倉部町328</t>
    <rPh sb="6" eb="8">
      <t>ハサイ</t>
    </rPh>
    <rPh sb="9" eb="11">
      <t>センベツ</t>
    </rPh>
    <rPh sb="12" eb="14">
      <t>チュウワ</t>
    </rPh>
    <rPh sb="15" eb="18">
      <t>タイヒカ</t>
    </rPh>
    <rPh sb="20" eb="22">
      <t>ハサイ</t>
    </rPh>
    <rPh sb="23" eb="25">
      <t>センベツ</t>
    </rPh>
    <rPh sb="30" eb="32">
      <t>スイギン</t>
    </rPh>
    <rPh sb="32" eb="34">
      <t>ガンユウ</t>
    </rPh>
    <rPh sb="38" eb="39">
      <t>ナド</t>
    </rPh>
    <rPh sb="45" eb="46">
      <t>ノゾ</t>
    </rPh>
    <rPh sb="53" eb="55">
      <t>ショクヒン</t>
    </rPh>
    <rPh sb="56" eb="59">
      <t>ハイキブツ</t>
    </rPh>
    <rPh sb="70" eb="72">
      <t>ヨウキ</t>
    </rPh>
    <rPh sb="72" eb="74">
      <t>ホウソウ</t>
    </rPh>
    <rPh sb="75" eb="76">
      <t>イ</t>
    </rPh>
    <rPh sb="83" eb="84">
      <t>カギ</t>
    </rPh>
    <rPh sb="90" eb="92">
      <t>ショクヒン</t>
    </rPh>
    <rPh sb="93" eb="94">
      <t>カカ</t>
    </rPh>
    <rPh sb="95" eb="96">
      <t>ハイ</t>
    </rPh>
    <rPh sb="96" eb="98">
      <t>ヨウキ</t>
    </rPh>
    <rPh sb="98" eb="100">
      <t>ホウソウ</t>
    </rPh>
    <rPh sb="101" eb="102">
      <t>カギ</t>
    </rPh>
    <rPh sb="113" eb="115">
      <t>スイギン</t>
    </rPh>
    <rPh sb="115" eb="117">
      <t>ガンユウ</t>
    </rPh>
    <rPh sb="121" eb="122">
      <t>ナド</t>
    </rPh>
    <rPh sb="128" eb="129">
      <t>ノゾ</t>
    </rPh>
    <rPh sb="131" eb="133">
      <t>ショクヒン</t>
    </rPh>
    <rPh sb="134" eb="137">
      <t>ハイキブツ</t>
    </rPh>
    <rPh sb="144" eb="145">
      <t>カギ</t>
    </rPh>
    <rPh sb="148" eb="151">
      <t>タイヒカ</t>
    </rPh>
    <rPh sb="179" eb="181">
      <t>ショクヒン</t>
    </rPh>
    <rPh sb="182" eb="185">
      <t>ハイキブツ</t>
    </rPh>
    <rPh sb="192" eb="193">
      <t>カギ</t>
    </rPh>
    <rPh sb="197" eb="199">
      <t>ボウフ</t>
    </rPh>
    <rPh sb="199" eb="201">
      <t>ショリ</t>
    </rPh>
    <rPh sb="217" eb="218">
      <t>カ</t>
    </rPh>
    <rPh sb="224" eb="225">
      <t>カギ</t>
    </rPh>
    <rPh sb="229" eb="240">
      <t>スイギンシヨウセイヒンサンギョウハイキブツ</t>
    </rPh>
    <rPh sb="246" eb="247">
      <t>ノゾ</t>
    </rPh>
    <rPh sb="254" eb="256">
      <t>クラベ</t>
    </rPh>
    <phoneticPr fontId="3"/>
  </si>
  <si>
    <t>藤ビルメンテナンス株式会社</t>
    <rPh sb="0" eb="1">
      <t>フジ</t>
    </rPh>
    <rPh sb="9" eb="13">
      <t>カブシキガイシャ</t>
    </rPh>
    <phoneticPr fontId="4"/>
  </si>
  <si>
    <t>076-276-8977</t>
  </si>
  <si>
    <t>○中間処理（選別、圧縮、破砕）
選別：⑥⑦⑧⑨⑫⑬⑭⑯
圧縮：⑥⑦⑨⑫⑬⑭
　　　⑥は金属くずに付着したもの、軟質系廃ﾌﾟﾗｽﾁｯｸ類に限る。⑭は金属くずに付着したものに限る。
破砕：⑭は空きびんに限る。
水銀使用製品産業廃棄物であるものを除く。
・白山市横江町1045</t>
    <rPh sb="6" eb="8">
      <t>センベツ</t>
    </rPh>
    <rPh sb="16" eb="18">
      <t>センベツ</t>
    </rPh>
    <rPh sb="43" eb="45">
      <t>キンゾク</t>
    </rPh>
    <rPh sb="48" eb="50">
      <t>フチャク</t>
    </rPh>
    <rPh sb="73" eb="75">
      <t>キンゾク</t>
    </rPh>
    <rPh sb="78" eb="80">
      <t>フチャク</t>
    </rPh>
    <rPh sb="85" eb="86">
      <t>カギ</t>
    </rPh>
    <phoneticPr fontId="3"/>
  </si>
  <si>
    <t>株式会社稲岡運輸</t>
  </si>
  <si>
    <t>石川県羽咋郡志賀町徳田寅の76番地</t>
  </si>
  <si>
    <t>志賀町若葉台2-1</t>
  </si>
  <si>
    <t>○中間処理（破砕）
水銀使用製品産業廃棄物であるものを除く。
・志賀町若葉台2-1</t>
  </si>
  <si>
    <t>株式会社スリーアール</t>
  </si>
  <si>
    <t>0761-74-7679</t>
  </si>
  <si>
    <t>小松市矢田野町五五394-1</t>
    <rPh sb="0" eb="3">
      <t>コマツシ</t>
    </rPh>
    <rPh sb="3" eb="7">
      <t>ヤタノマチ</t>
    </rPh>
    <rPh sb="7" eb="8">
      <t>ゴ</t>
    </rPh>
    <rPh sb="8" eb="9">
      <t>ゴ</t>
    </rPh>
    <phoneticPr fontId="4"/>
  </si>
  <si>
    <t>かほく資源開発株式会社</t>
    <rPh sb="3" eb="5">
      <t>シゲン</t>
    </rPh>
    <rPh sb="5" eb="7">
      <t>カイハツ</t>
    </rPh>
    <rPh sb="7" eb="11">
      <t>カブシキガイシャ</t>
    </rPh>
    <phoneticPr fontId="4"/>
  </si>
  <si>
    <t>石川県かほく市遠塚ロ24番地11</t>
    <rPh sb="0" eb="3">
      <t>イシカワケン</t>
    </rPh>
    <rPh sb="6" eb="7">
      <t>シ</t>
    </rPh>
    <rPh sb="7" eb="9">
      <t>トオヅカ</t>
    </rPh>
    <rPh sb="12" eb="14">
      <t>バンチ</t>
    </rPh>
    <phoneticPr fontId="4"/>
  </si>
  <si>
    <t>076-285-1140</t>
  </si>
  <si>
    <t>○中間処理（破砕、圧縮、破砕・圧縮固化）
破砕：⑥⑦⑧
圧縮：⑥は金属くずに付着したもの、軟質系廃ﾌﾟﾗｽﾁｯｸ類に限る。⑦⑬
　　　⑭は金属くずに付着したものに限る。
破砕・圧縮固化：⑥は塩化ビニル等塩素化合物を含むものを除く。⑦⑧
水銀使用製品産業廃棄物であるものを除く。
・かほく市遠塚ロ24-16</t>
  </si>
  <si>
    <t>株式会社安田商店</t>
  </si>
  <si>
    <t>能美市浜町タ157-21</t>
  </si>
  <si>
    <t>○中間処理（破砕、圧縮）
破砕：⑥⑧⑬⑭
圧縮：⑥は金属くずに付着したもの、軟質系廃ﾌﾟﾗｽﾁｯｸ類に限る。⑬
　　　　⑭は金属くずに付着したものに限る。
水銀使用製品産業廃棄物であるものを除く。
・能美市浜町タ157-21</t>
    <rPh sb="6" eb="8">
      <t>ハサイ</t>
    </rPh>
    <rPh sb="13" eb="15">
      <t>ハサイ</t>
    </rPh>
    <rPh sb="21" eb="23">
      <t>アッシュク</t>
    </rPh>
    <rPh sb="62" eb="64">
      <t>キンゾク</t>
    </rPh>
    <rPh sb="67" eb="69">
      <t>フチャク</t>
    </rPh>
    <rPh sb="74" eb="75">
      <t>カギ</t>
    </rPh>
    <phoneticPr fontId="3"/>
  </si>
  <si>
    <t>株式会社トステック</t>
  </si>
  <si>
    <t>石川県河北郡津幡町字杉瀬タ161番地1</t>
  </si>
  <si>
    <t>○中間処理（破砕、混練・固化養生・破砕）
破砕：⑭⑯
混練・固化養生・破砕：⑲は石炭火力発電所のﾌﾗｲｱｯｼｭに限る。
水銀使用製品産業廃棄物であるものを除く。
・津幡町字杉瀬ル1-5</t>
    <rPh sb="56" eb="57">
      <t>カギ</t>
    </rPh>
    <phoneticPr fontId="4"/>
  </si>
  <si>
    <t>前山　英規</t>
    <rPh sb="0" eb="2">
      <t>マエヤマ</t>
    </rPh>
    <rPh sb="3" eb="5">
      <t>ヒデキ</t>
    </rPh>
    <phoneticPr fontId="4"/>
  </si>
  <si>
    <t>0767-52-0667</t>
  </si>
  <si>
    <t>七尾市大田町壱壱壱３６番</t>
    <rPh sb="0" eb="3">
      <t>ナナオシ</t>
    </rPh>
    <rPh sb="3" eb="5">
      <t>オオタ</t>
    </rPh>
    <rPh sb="5" eb="6">
      <t>マチ</t>
    </rPh>
    <rPh sb="6" eb="9">
      <t>１１１</t>
    </rPh>
    <rPh sb="11" eb="12">
      <t>バン</t>
    </rPh>
    <phoneticPr fontId="4"/>
  </si>
  <si>
    <t>○中間処理（破砕）
水銀使用製品産業廃棄物であるものを除く。
・七尾市大田町壱壱壱３６番</t>
  </si>
  <si>
    <t>株式会社紺谷工務店</t>
  </si>
  <si>
    <t>かほく市高松キ51-2</t>
  </si>
  <si>
    <t>○中間処理（破砕）
⑭⑯はｱｽﾌｧﾙﾄ･ｺﾝｸﾘｰﾄ破片、ｺﾝｸﾘｰﾄ破片に限る。
水銀使用製品産業廃棄物であるものを除く。
・かほく市高松キ51-2</t>
    <rPh sb="38" eb="39">
      <t>カギ</t>
    </rPh>
    <phoneticPr fontId="4"/>
  </si>
  <si>
    <t>株式会社中部資源再開発</t>
  </si>
  <si>
    <t>株式会社グリーンテック</t>
    <rPh sb="0" eb="4">
      <t>カブシキガイシャ</t>
    </rPh>
    <phoneticPr fontId="4"/>
  </si>
  <si>
    <t>0768-82-2210</t>
  </si>
  <si>
    <t>珠洲市若山町南山ソ部20番2</t>
    <rPh sb="0" eb="3">
      <t>スズシ</t>
    </rPh>
    <rPh sb="3" eb="5">
      <t>ワカヤマ</t>
    </rPh>
    <rPh sb="5" eb="6">
      <t>マチ</t>
    </rPh>
    <rPh sb="6" eb="7">
      <t>ミナミ</t>
    </rPh>
    <rPh sb="7" eb="8">
      <t>ヤマ</t>
    </rPh>
    <rPh sb="9" eb="10">
      <t>ブ</t>
    </rPh>
    <rPh sb="12" eb="13">
      <t>バン</t>
    </rPh>
    <phoneticPr fontId="4"/>
  </si>
  <si>
    <t>○中間処理（破砕）
⑭⑯はｱｽﾌｧﾙﾄ･ｺﾝｸﾘｰﾄ破片、ｺﾝｸﾘｰﾄ破片に限る。
水銀使用製品産業廃棄物であるものを除く。
・珠洲市若山町南山ソ20-2</t>
    <rPh sb="26" eb="28">
      <t>ハヘン</t>
    </rPh>
    <rPh sb="38" eb="39">
      <t>カギ</t>
    </rPh>
    <phoneticPr fontId="4"/>
  </si>
  <si>
    <t>有限会社ショーケン産業</t>
  </si>
  <si>
    <t>0761-46-1313</t>
  </si>
  <si>
    <t>小松市今江町/小松市瀬領町/小松市工業団地</t>
    <rPh sb="10" eb="12">
      <t>セリョウ</t>
    </rPh>
    <rPh sb="12" eb="13">
      <t>マチ</t>
    </rPh>
    <rPh sb="14" eb="17">
      <t>コマツシ</t>
    </rPh>
    <rPh sb="17" eb="19">
      <t>コウギョウ</t>
    </rPh>
    <rPh sb="19" eb="21">
      <t>ダンチ</t>
    </rPh>
    <phoneticPr fontId="4"/>
  </si>
  <si>
    <t>○中間処理（焼却、破砕、選別、圧縮）
焼却：⑦⑧⑨
破砕：⑥⑧ ⑬は廃ﾌﾟﾗｽﾁｯｸ類に付着したものに限る。⑭
選別：⑥⑦⑧⑨⑫⑬⑭⑯
圧縮：⑥は軟質系廃ﾌﾟﾗｽﾁｯｸ類に限る。⑦⑬
水銀使用製品産業廃棄物であるものを除く。
・小松市今江町/小松市瀬領町/小松市工業団地</t>
    <rPh sb="42" eb="43">
      <t>ルイ</t>
    </rPh>
    <rPh sb="51" eb="52">
      <t>カギ</t>
    </rPh>
    <rPh sb="73" eb="76">
      <t>ナンシツケイ</t>
    </rPh>
    <rPh sb="76" eb="77">
      <t>ハイ</t>
    </rPh>
    <rPh sb="84" eb="85">
      <t>ルイ</t>
    </rPh>
    <rPh sb="86" eb="87">
      <t>カギ</t>
    </rPh>
    <rPh sb="92" eb="103">
      <t>スイギンシヨウセイヒンサンギョウハイキブツ</t>
    </rPh>
    <rPh sb="109" eb="110">
      <t>ノゾ</t>
    </rPh>
    <rPh sb="124" eb="126">
      <t>セリョウ</t>
    </rPh>
    <rPh sb="126" eb="127">
      <t>マチ</t>
    </rPh>
    <rPh sb="128" eb="131">
      <t>コマツシ</t>
    </rPh>
    <rPh sb="131" eb="133">
      <t>コウギョウ</t>
    </rPh>
    <rPh sb="133" eb="135">
      <t>ダンチ</t>
    </rPh>
    <phoneticPr fontId="3"/>
  </si>
  <si>
    <t>株式会社古永建設</t>
  </si>
  <si>
    <t>0767-24-1029</t>
  </si>
  <si>
    <t>羽咋市千路町ノ159-1</t>
  </si>
  <si>
    <t>○中間処理（破砕）
⑭⑯はｱｽﾌｧﾙﾄ･ｺﾝｸﾘｰﾄ破片、ｺﾝｸﾘｰﾄ破片、廃粘土瓦に限る。
・羽咋市千路町ノ159-1</t>
    <rPh sb="38" eb="39">
      <t>ハイ</t>
    </rPh>
    <rPh sb="39" eb="41">
      <t>ネンド</t>
    </rPh>
    <rPh sb="41" eb="42">
      <t>カワラ</t>
    </rPh>
    <rPh sb="43" eb="44">
      <t>カギ</t>
    </rPh>
    <phoneticPr fontId="3"/>
  </si>
  <si>
    <t>吉田道路株式会社</t>
  </si>
  <si>
    <t>七尾市佐味町ハ部40-1</t>
  </si>
  <si>
    <t>○中間処理（破砕）
破砕：⑯はｱｽﾌｧﾙﾄ･ｺﾝｸﾘｰﾄ破片、ｺﾝｸﾘｰﾄ破片に限る。
水銀使用製品産業廃棄物であるものを除く。
・七尾市白馬町ホ12-1</t>
    <rPh sb="40" eb="41">
      <t>カギ</t>
    </rPh>
    <rPh sb="44" eb="55">
      <t>スイギンシヨウセイヒンサンギョウハイキブツ</t>
    </rPh>
    <rPh sb="61" eb="62">
      <t>ノゾ</t>
    </rPh>
    <phoneticPr fontId="3"/>
  </si>
  <si>
    <t>小倉建設株式会社</t>
  </si>
  <si>
    <t>羽咋市新保町上155-1</t>
  </si>
  <si>
    <t>○中間処理（破砕）
⑧は伐根材等の無垢材に限る。
・羽咋市新保町上154-1</t>
    <rPh sb="12" eb="13">
      <t>バツ</t>
    </rPh>
    <rPh sb="13" eb="14">
      <t>ネ</t>
    </rPh>
    <rPh sb="14" eb="16">
      <t>ザイナド</t>
    </rPh>
    <rPh sb="17" eb="19">
      <t>ムク</t>
    </rPh>
    <rPh sb="19" eb="20">
      <t>ザイ</t>
    </rPh>
    <rPh sb="21" eb="22">
      <t>カギ</t>
    </rPh>
    <phoneticPr fontId="3"/>
  </si>
  <si>
    <t>株式会社クリーンフアイア</t>
  </si>
  <si>
    <t>石川県鳳珠郡能登町字駒渡14字1番地2</t>
  </si>
  <si>
    <t>○中間処理（破砕）
⑭⑯はｱｽﾌｧﾙﾄ･ｺﾝｸﾘｰﾄ破片、ｺﾝｸﾘｰﾄ破片、廃粘土瓦、石破片に限る。
水銀使用製品産業廃棄物であるものを除く。
・能登町字駒渡14-1-1</t>
    <rPh sb="38" eb="39">
      <t>ハイ</t>
    </rPh>
    <rPh sb="39" eb="41">
      <t>ネンド</t>
    </rPh>
    <rPh sb="43" eb="44">
      <t>イシ</t>
    </rPh>
    <rPh sb="44" eb="46">
      <t>ハヘン</t>
    </rPh>
    <rPh sb="47" eb="48">
      <t>カギ</t>
    </rPh>
    <phoneticPr fontId="11"/>
  </si>
  <si>
    <t>アップルコンクリート株式会社</t>
  </si>
  <si>
    <t>石川県白山市日向町ル4番地1</t>
  </si>
  <si>
    <t>○中間処理（破砕）
⑭⑯はｺﾝｸﾘｰﾄ破片、廃粘土瓦に限る。
・白山市日向町ル4-1</t>
    <rPh sb="22" eb="23">
      <t>ハイ</t>
    </rPh>
    <rPh sb="23" eb="25">
      <t>ネンド</t>
    </rPh>
    <rPh sb="25" eb="26">
      <t>カワラ</t>
    </rPh>
    <rPh sb="27" eb="28">
      <t>カギ</t>
    </rPh>
    <phoneticPr fontId="3"/>
  </si>
  <si>
    <t>株式会社丸誠商会</t>
    <rPh sb="0" eb="4">
      <t>カブ</t>
    </rPh>
    <rPh sb="4" eb="6">
      <t>マルセイ</t>
    </rPh>
    <rPh sb="6" eb="8">
      <t>ショウカイ</t>
    </rPh>
    <phoneticPr fontId="4"/>
  </si>
  <si>
    <t>白山市松本町1048-4</t>
    <rPh sb="0" eb="3">
      <t>ハクサンシ</t>
    </rPh>
    <rPh sb="3" eb="6">
      <t>マツモトマチ</t>
    </rPh>
    <phoneticPr fontId="4"/>
  </si>
  <si>
    <t>○中間処理（破砕、切断）
破砕：⑥⑦⑧⑨⑫ ⑭はｶﾞﾗｽくず及び陶磁器くずに限る。
切断：⑬
水銀使用製品産業廃棄物であるものを除く。
・白山市松本町1048-4</t>
    <rPh sb="6" eb="8">
      <t>ハサイ</t>
    </rPh>
    <rPh sb="9" eb="11">
      <t>セツダン</t>
    </rPh>
    <rPh sb="13" eb="15">
      <t>ハサイ</t>
    </rPh>
    <rPh sb="30" eb="31">
      <t>オヨ</t>
    </rPh>
    <rPh sb="32" eb="35">
      <t>トウジキ</t>
    </rPh>
    <rPh sb="38" eb="39">
      <t>カギ</t>
    </rPh>
    <rPh sb="42" eb="44">
      <t>セツダン</t>
    </rPh>
    <rPh sb="46" eb="57">
      <t>スイギンシヨウセイヒンサンギョウハイキブツ</t>
    </rPh>
    <rPh sb="69" eb="72">
      <t>ハクサンシ</t>
    </rPh>
    <rPh sb="72" eb="75">
      <t>マツモトマチ</t>
    </rPh>
    <phoneticPr fontId="3"/>
  </si>
  <si>
    <t>石川県能美郡川北町朝日1番地</t>
  </si>
  <si>
    <t>○中間処理（破砕、乾燥）
破砕：⑭⑯はｱｽﾌｧﾙﾄ･ｺﾝｸﾘｰﾄ破片、ｺﾝｸﾘｰﾄ破片に限る。
乾燥：⑭⑯はｱｽﾌｧﾙﾄ･ｺﾝｸﾘｰﾄ破片に限る。
水銀使用製品産業廃棄物であるものを除く。
・川北町朝日1</t>
    <rPh sb="13" eb="15">
      <t>ハサイ</t>
    </rPh>
    <rPh sb="44" eb="45">
      <t>カギ</t>
    </rPh>
    <rPh sb="48" eb="50">
      <t>カンソウ</t>
    </rPh>
    <rPh sb="70" eb="71">
      <t>カギ</t>
    </rPh>
    <phoneticPr fontId="3"/>
  </si>
  <si>
    <t>高尾峰建材株式会社</t>
  </si>
  <si>
    <t>076-272-3100</t>
  </si>
  <si>
    <t>白山市河内町吹上ニ3</t>
  </si>
  <si>
    <t>○中間処理（破砕）
⑭⑯はｺﾝｸﾘｰﾄ破片に限る。
水銀使用製品産業廃棄物であるものを除く。
・白山市河内町吹上ニ3</t>
    <rPh sb="22" eb="23">
      <t>カギ</t>
    </rPh>
    <phoneticPr fontId="4"/>
  </si>
  <si>
    <t>能美市粟生町西2-8</t>
  </si>
  <si>
    <t>○中間処理（破砕）
水銀使用製品産業廃棄物であるものを除く。
・能美市粟生町西2-8</t>
    <rPh sb="38" eb="39">
      <t>ニシ</t>
    </rPh>
    <phoneticPr fontId="3"/>
  </si>
  <si>
    <t>株式会社有機センター白山</t>
    <rPh sb="0" eb="4">
      <t>カブシキガイシャ</t>
    </rPh>
    <rPh sb="4" eb="6">
      <t>ユウキ</t>
    </rPh>
    <rPh sb="10" eb="12">
      <t>ハクサン</t>
    </rPh>
    <phoneticPr fontId="4"/>
  </si>
  <si>
    <t>076-276-3990</t>
  </si>
  <si>
    <t>白山市八田町769番</t>
    <rPh sb="0" eb="3">
      <t>ハクサンシ</t>
    </rPh>
    <rPh sb="3" eb="5">
      <t>ハッタ</t>
    </rPh>
    <rPh sb="5" eb="6">
      <t>マチ</t>
    </rPh>
    <rPh sb="9" eb="10">
      <t>バン</t>
    </rPh>
    <phoneticPr fontId="4"/>
  </si>
  <si>
    <t>○中間処理（堆肥化）
水銀使用製品産業廃棄物であるものを除く。
・白山市八田町769</t>
    <rPh sb="6" eb="8">
      <t>タイヒ</t>
    </rPh>
    <rPh sb="8" eb="9">
      <t>カ</t>
    </rPh>
    <phoneticPr fontId="3"/>
  </si>
  <si>
    <t>辰村道路株式会社</t>
  </si>
  <si>
    <t>津幡町大坪ナ20番</t>
    <rPh sb="8" eb="9">
      <t>バン</t>
    </rPh>
    <phoneticPr fontId="4"/>
  </si>
  <si>
    <t>○中間処理（破砕、乾燥）
破砕：⑭⑯はｱｽﾌｧﾙﾄ･ｺﾝｸﾘｰﾄ破片、ｺﾝｸﾘｰﾄ破片に限る。
乾燥：⑭⑯はｱｽﾌｧﾙﾄ･ｺﾝｸﾘｰﾄ破片に限る。
水銀使用製品産業廃棄物であるものを除く。
・津幡町字大坪ナ20-1</t>
    <rPh sb="44" eb="45">
      <t>カギ</t>
    </rPh>
    <rPh sb="70" eb="71">
      <t>カギ</t>
    </rPh>
    <phoneticPr fontId="3"/>
  </si>
  <si>
    <t>株式会社家村商店</t>
  </si>
  <si>
    <t>七尾市万行町五129-17</t>
  </si>
  <si>
    <t>○中間処理（破砕、圧縮）
破砕：⑧
圧縮：⑥は軟質系廃ﾌﾟﾗｽﾁｯｸ類に限る。 ⑦⑨⑫⑬
水銀使用製品産業廃棄物であるものを除く。
・七尾市万行町5部129-17</t>
    <rPh sb="9" eb="11">
      <t>アッシュク</t>
    </rPh>
    <rPh sb="23" eb="25">
      <t>ナンシツ</t>
    </rPh>
    <rPh sb="25" eb="26">
      <t>ケイ</t>
    </rPh>
    <rPh sb="26" eb="27">
      <t>ハイ</t>
    </rPh>
    <rPh sb="34" eb="35">
      <t>ルイ</t>
    </rPh>
    <rPh sb="36" eb="37">
      <t>カギ</t>
    </rPh>
    <rPh sb="74" eb="75">
      <t>ブ</t>
    </rPh>
    <phoneticPr fontId="3"/>
  </si>
  <si>
    <t>株式会社稲岡</t>
  </si>
  <si>
    <t>○中間処理（破砕）
⑭⑯はｱｽﾌｧﾙﾄ･ｺﾝｸﾘｰﾄ破片、ｺﾝｸﾘｰﾄ破片に限る。
水銀使用製品産業廃棄物であるものを除く。
・志賀町徳田寅76-8</t>
    <rPh sb="38" eb="39">
      <t>カギ</t>
    </rPh>
    <phoneticPr fontId="4"/>
  </si>
  <si>
    <t>株式会社山口</t>
  </si>
  <si>
    <t>石川県七尾市旭町い部32番地</t>
    <rPh sb="6" eb="8">
      <t>アサヒマチ</t>
    </rPh>
    <rPh sb="9" eb="10">
      <t>ブ</t>
    </rPh>
    <rPh sb="12" eb="14">
      <t>バンチ</t>
    </rPh>
    <phoneticPr fontId="4"/>
  </si>
  <si>
    <t>0767-57-3663</t>
  </si>
  <si>
    <t>○中間処理（破砕）
⑭⑯はｱｽﾌｧﾙﾄ･ｺﾝｸﾘｰﾄ破片、ｺﾝｸﾘｰﾄ破片、石破片に限る。
水銀使用製品産業廃棄物であるものを除く。
・七尾市旭町い部32-1</t>
    <rPh sb="38" eb="39">
      <t>イシ</t>
    </rPh>
    <rPh sb="39" eb="41">
      <t>ハヘン</t>
    </rPh>
    <rPh sb="42" eb="43">
      <t>カギ</t>
    </rPh>
    <rPh sb="74" eb="75">
      <t>ブ</t>
    </rPh>
    <phoneticPr fontId="3"/>
  </si>
  <si>
    <t>大同開発株式会社</t>
  </si>
  <si>
    <t>○中間処理（破砕、乾燥）
破砕：⑯はｱｽﾌｧﾙﾄ･ｺﾝｸﾘｰﾄ破片、ｺﾝｸﾘｰﾄ破片に限る。
乾燥：⑯はｱｽﾌｧﾙﾄ･ｺﾝｸﾘｰﾄ破片に限る。
水銀使用製品産業廃棄物であるものを除く。
・川北町字土室へ80-1
・輪島市三井町洲衛13-23-5</t>
    <rPh sb="43" eb="44">
      <t>カギ</t>
    </rPh>
    <rPh sb="68" eb="69">
      <t>カギ</t>
    </rPh>
    <phoneticPr fontId="3"/>
  </si>
  <si>
    <t>西日本資源再開発株式会社</t>
    <rPh sb="0" eb="1">
      <t>ニシ</t>
    </rPh>
    <rPh sb="1" eb="3">
      <t>ニホン</t>
    </rPh>
    <phoneticPr fontId="4"/>
  </si>
  <si>
    <t>七尾市佐味町イ部42-3</t>
  </si>
  <si>
    <t>○中間処理（破砕）
⑭はｱｽﾌｧﾙﾄ･ｺﾝｸﾘｰﾄ破片、ｺﾝｸﾘｰﾄ破片、廃石膏ﾎﾞｰﾄﾞに限る。
⑯はｱｽﾌｧﾙﾄ･ｺﾝｸﾘｰﾄ破片、ｺﾝｸﾘｰﾄ破片に限る。
・七尾市佐味町イ42-3
○最終処分（安定型埋立）
石綿含有産業廃棄物であるものを含む。
・七尾市鵜浦町39-1</t>
  </si>
  <si>
    <t>有限会社國富産業</t>
  </si>
  <si>
    <t>0767-58-3056</t>
  </si>
  <si>
    <t>石川県七尾市旭町は部50番外11筆</t>
    <rPh sb="6" eb="7">
      <t>アサヒ</t>
    </rPh>
    <rPh sb="7" eb="8">
      <t>マチ</t>
    </rPh>
    <rPh sb="9" eb="10">
      <t>ブ</t>
    </rPh>
    <rPh sb="12" eb="13">
      <t>バン</t>
    </rPh>
    <rPh sb="13" eb="14">
      <t>ホカ</t>
    </rPh>
    <rPh sb="16" eb="17">
      <t>ヒツ</t>
    </rPh>
    <phoneticPr fontId="4"/>
  </si>
  <si>
    <t>○中間処理（破砕、圧縮）
破砕：⑥⑧　⑦⑨は建設業に係るものに限る。
　　　⑭はｺﾝｸﾘｰﾄ破片に限る。　⑯はｱｽﾌｧﾙﾄ･ｺﾝｸﾘｰﾄ破片、ｺﾝｸﾘｰﾄ破片に限る。
圧縮：⑬ 
水銀使用製品産業廃棄物であるものを除く。
・七尾市旭町は50</t>
  </si>
  <si>
    <t>有限会社小林重機</t>
  </si>
  <si>
    <t>志賀町稲敷丙18</t>
  </si>
  <si>
    <t>○中間処理（破砕）
⑯はｱｽﾌｧﾙﾄ･ｺﾝｸﾘｰﾄ破片、ｺﾝｸﾘｰﾄ破片に限る。
水銀使用製品産業廃棄物であるものを除く。
・志賀町稲敷丙18</t>
    <rPh sb="37" eb="38">
      <t>カギ</t>
    </rPh>
    <phoneticPr fontId="4"/>
  </si>
  <si>
    <t>株式会社トスマク・アイ</t>
  </si>
  <si>
    <t>白山市上小川町800番1</t>
    <rPh sb="10" eb="11">
      <t>バン</t>
    </rPh>
    <phoneticPr fontId="4"/>
  </si>
  <si>
    <t>○中間処理（破砕・圧縮固化、破砕・選別、選別、破砕、圧縮、選別・圧縮、切断、堆肥化）
破砕・圧縮固化：⑥は塩ﾋﾞを除く。⑦⑧⑨⑫ ⑳は紙くず、木くず、繊維くずに限る。
破砕・選別、選別、切断：⑥⑦⑧⑨⑫⑬⑭⑯ ⑳は紙くず、木くず、繊維くずに限る。
破砕：⑥⑦⑧⑨⑫ ⑳は紙くず、木くず、繊維くずに限る。
圧縮：⑥は軟質系廃ﾌﾟﾗｽﾁｯｸ類に限る、⑦⑨⑫⑬、⑳は紙くず、繊維くずに限る。
選別・圧縮：⑥は軟質系廃ﾌﾟﾗｽﾁｯｸ類に限る。⑬は空き缶に限る。⑭
堆肥化：⑧は防腐処理されていないものに限る。⑩
水銀使用製品産業廃棄物であるものを除く。
・白山市上小川町800-1</t>
    <rPh sb="14" eb="16">
      <t>ハサイ</t>
    </rPh>
    <rPh sb="17" eb="19">
      <t>センベツ</t>
    </rPh>
    <rPh sb="20" eb="22">
      <t>センベツ</t>
    </rPh>
    <rPh sb="29" eb="31">
      <t>センベツ</t>
    </rPh>
    <rPh sb="32" eb="34">
      <t>アッシュク</t>
    </rPh>
    <rPh sb="84" eb="86">
      <t>ハサイ</t>
    </rPh>
    <rPh sb="87" eb="89">
      <t>センベツ</t>
    </rPh>
    <rPh sb="90" eb="92">
      <t>センベツ</t>
    </rPh>
    <rPh sb="93" eb="95">
      <t>セツダン</t>
    </rPh>
    <rPh sb="157" eb="159">
      <t>ナンシツ</t>
    </rPh>
    <rPh sb="159" eb="160">
      <t>ケイ</t>
    </rPh>
    <rPh sb="170" eb="171">
      <t>カギ</t>
    </rPh>
    <rPh sb="180" eb="181">
      <t>カミ</t>
    </rPh>
    <rPh sb="184" eb="186">
      <t>センイ</t>
    </rPh>
    <rPh sb="189" eb="190">
      <t>カギ</t>
    </rPh>
    <rPh sb="193" eb="195">
      <t>センベツ</t>
    </rPh>
    <rPh sb="196" eb="198">
      <t>アッシュク</t>
    </rPh>
    <rPh sb="201" eb="204">
      <t>ナンシツケイ</t>
    </rPh>
    <rPh sb="204" eb="205">
      <t>ハイ</t>
    </rPh>
    <rPh sb="212" eb="213">
      <t>ルイ</t>
    </rPh>
    <rPh sb="214" eb="215">
      <t>カギ</t>
    </rPh>
    <rPh sb="219" eb="220">
      <t>ア</t>
    </rPh>
    <rPh sb="221" eb="222">
      <t>カン</t>
    </rPh>
    <rPh sb="223" eb="224">
      <t>カギ</t>
    </rPh>
    <phoneticPr fontId="3"/>
  </si>
  <si>
    <t>株式会社金沢柿田商店</t>
  </si>
  <si>
    <t>野々市市押野四丁目95番1</t>
    <rPh sb="6" eb="9">
      <t>ヨンチョウメ</t>
    </rPh>
    <rPh sb="11" eb="12">
      <t>バン</t>
    </rPh>
    <phoneticPr fontId="4"/>
  </si>
  <si>
    <t>○中間処理（破砕、圧縮）
破砕：⑬ ⑯は金属くずが付着したも
　　　のに限る。
圧縮：⑬ ⑥⑭は金属くずに付着した
　　　ものに限る。
・野々市市押野4-95-1</t>
    <rPh sb="20" eb="22">
      <t>キンゾク</t>
    </rPh>
    <rPh sb="25" eb="27">
      <t>フチャク</t>
    </rPh>
    <rPh sb="36" eb="37">
      <t>カギ</t>
    </rPh>
    <rPh sb="48" eb="50">
      <t>キンゾク</t>
    </rPh>
    <rPh sb="53" eb="55">
      <t>フチャク</t>
    </rPh>
    <rPh sb="64" eb="65">
      <t>カギ</t>
    </rPh>
    <phoneticPr fontId="4"/>
  </si>
  <si>
    <t>株式会社エコマスク</t>
  </si>
  <si>
    <t xml:space="preserve">石川県かほく市高松乙2番地181 </t>
  </si>
  <si>
    <t>○中間処理（破砕）
⑭⑯はｱｽﾌｧﾙﾄ･ｺﾝｸﾘｰﾄ破片、ｺﾝｸﾘｰﾄ破片に限る。
・かほく市高松乙2-181</t>
    <rPh sb="38" eb="39">
      <t>カギ</t>
    </rPh>
    <rPh sb="49" eb="50">
      <t>オツ</t>
    </rPh>
    <phoneticPr fontId="3"/>
  </si>
  <si>
    <t>○中間処理（溶融、圧縮、破砕、破砕・圧縮固化）
溶融：⑥は廃発泡ｽﾁﾛｰﾙに限る。
圧縮：⑥は金属くずに付着したもの、軟質系廃ﾌﾟﾗｽﾁｯｸ類に限る。⑭は金属くずに付着したものに限る。⑦⑬
破砕：⑥⑦⑧⑨⑫
破砕・圧縮固化：⑥は塩ﾋﾞを除く。　⑦⑧⑨⑫
水銀使用製品産業廃棄物であるものを除く。
・七尾市矢田新町ニ部111-4</t>
    <rPh sb="6" eb="8">
      <t>ヨウユウ</t>
    </rPh>
    <rPh sb="9" eb="11">
      <t>アッシュク</t>
    </rPh>
    <rPh sb="12" eb="14">
      <t>ハサイ</t>
    </rPh>
    <rPh sb="24" eb="26">
      <t>ヨウユウ</t>
    </rPh>
    <rPh sb="29" eb="30">
      <t>ハイ</t>
    </rPh>
    <rPh sb="30" eb="32">
      <t>ハッポウ</t>
    </rPh>
    <rPh sb="38" eb="39">
      <t>カギ</t>
    </rPh>
    <rPh sb="42" eb="44">
      <t>アッシュク</t>
    </rPh>
    <rPh sb="47" eb="49">
      <t>キンゾク</t>
    </rPh>
    <rPh sb="52" eb="54">
      <t>フチャク</t>
    </rPh>
    <rPh sb="59" eb="61">
      <t>ナンシツ</t>
    </rPh>
    <rPh sb="61" eb="62">
      <t>ケイ</t>
    </rPh>
    <rPh sb="62" eb="63">
      <t>ハイ</t>
    </rPh>
    <rPh sb="70" eb="71">
      <t>ルイ</t>
    </rPh>
    <rPh sb="72" eb="73">
      <t>カギ</t>
    </rPh>
    <rPh sb="77" eb="79">
      <t>キンゾク</t>
    </rPh>
    <rPh sb="82" eb="84">
      <t>フチャク</t>
    </rPh>
    <rPh sb="89" eb="90">
      <t>カギ</t>
    </rPh>
    <rPh sb="95" eb="97">
      <t>ハサイ</t>
    </rPh>
    <phoneticPr fontId="3"/>
  </si>
  <si>
    <t>所在市町</t>
    <rPh sb="0" eb="4">
      <t>ショザイシマチ</t>
    </rPh>
    <phoneticPr fontId="2"/>
  </si>
  <si>
    <t>白山市</t>
    <rPh sb="0" eb="3">
      <t>ハクサンシ</t>
    </rPh>
    <phoneticPr fontId="2"/>
  </si>
  <si>
    <t>川北町</t>
    <rPh sb="0" eb="3">
      <t>カワキタマチ</t>
    </rPh>
    <phoneticPr fontId="2"/>
  </si>
  <si>
    <t>能美市</t>
    <rPh sb="0" eb="3">
      <t>ノミシ</t>
    </rPh>
    <phoneticPr fontId="2"/>
  </si>
  <si>
    <t>加賀市</t>
    <rPh sb="0" eb="3">
      <t>カガシ</t>
    </rPh>
    <phoneticPr fontId="2"/>
  </si>
  <si>
    <t>小松市</t>
    <rPh sb="0" eb="3">
      <t>コマツシ</t>
    </rPh>
    <phoneticPr fontId="2"/>
  </si>
  <si>
    <t>輪島市</t>
    <rPh sb="0" eb="3">
      <t>ワジマシ</t>
    </rPh>
    <phoneticPr fontId="2"/>
  </si>
  <si>
    <t>七尾市</t>
    <rPh sb="0" eb="3">
      <t>ナナオシ</t>
    </rPh>
    <phoneticPr fontId="2"/>
  </si>
  <si>
    <t>かほく市</t>
    <rPh sb="3" eb="4">
      <t>シ</t>
    </rPh>
    <phoneticPr fontId="2"/>
  </si>
  <si>
    <t>津幡町</t>
    <rPh sb="0" eb="3">
      <t>ツバタマチ</t>
    </rPh>
    <phoneticPr fontId="2"/>
  </si>
  <si>
    <t>野々市市</t>
    <rPh sb="0" eb="4">
      <t>ノノイチシ</t>
    </rPh>
    <phoneticPr fontId="2"/>
  </si>
  <si>
    <t>珠洲市</t>
    <rPh sb="0" eb="3">
      <t>スズシ</t>
    </rPh>
    <phoneticPr fontId="2"/>
  </si>
  <si>
    <t>志賀町</t>
    <rPh sb="0" eb="3">
      <t>シカマチ</t>
    </rPh>
    <phoneticPr fontId="2"/>
  </si>
  <si>
    <t>能登町</t>
    <rPh sb="0" eb="3">
      <t>ノトチョウ</t>
    </rPh>
    <phoneticPr fontId="2"/>
  </si>
  <si>
    <t>羽咋市</t>
    <rPh sb="0" eb="3">
      <t>ハクイシ</t>
    </rPh>
    <phoneticPr fontId="2"/>
  </si>
  <si>
    <t>穴水町</t>
    <rPh sb="0" eb="3">
      <t>アナミズマチ</t>
    </rPh>
    <phoneticPr fontId="2"/>
  </si>
  <si>
    <t>七尾市</t>
    <rPh sb="0" eb="2">
      <t>ナナオ</t>
    </rPh>
    <rPh sb="2" eb="3">
      <t>シ</t>
    </rPh>
    <phoneticPr fontId="2"/>
  </si>
  <si>
    <t>市町番号</t>
    <rPh sb="0" eb="4">
      <t>シマチバンゴウ</t>
    </rPh>
    <phoneticPr fontId="2"/>
  </si>
  <si>
    <r>
      <t>白山市横江町1</t>
    </r>
    <r>
      <rPr>
        <sz val="12"/>
        <color theme="1"/>
        <rFont val="ＭＳ 明朝"/>
        <family val="1"/>
        <charset val="128"/>
      </rPr>
      <t>045</t>
    </r>
    <rPh sb="0" eb="2">
      <t>ハクサン</t>
    </rPh>
    <rPh sb="2" eb="3">
      <t>シ</t>
    </rPh>
    <rPh sb="3" eb="6">
      <t>ヨコエマチ</t>
    </rPh>
    <phoneticPr fontId="4"/>
  </si>
  <si>
    <t>中間処理/最終処分</t>
    <rPh sb="0" eb="4">
      <t>チュウカンショリ</t>
    </rPh>
    <rPh sb="5" eb="9">
      <t>サイシュウショブン</t>
    </rPh>
    <phoneticPr fontId="2"/>
  </si>
  <si>
    <t>能登町字太田原</t>
    <rPh sb="0" eb="3">
      <t>ノトチョウ</t>
    </rPh>
    <rPh sb="3" eb="4">
      <t>アザ</t>
    </rPh>
    <rPh sb="4" eb="6">
      <t>オオダ</t>
    </rPh>
    <rPh sb="6" eb="7">
      <t>ハラ</t>
    </rPh>
    <phoneticPr fontId="4"/>
  </si>
  <si>
    <t>0768-67-2214</t>
    <phoneticPr fontId="2"/>
  </si>
  <si>
    <t>○中間処理（破砕、選別）
破砕：⑧ ⑭⑯はｱｽﾌｧﾙﾄ･ｺﾝｸﾘｰﾄ破片、ｺﾝｸﾘｰﾄ破片に限る。
選別：⑥⑦⑧⑨⑫⑬⑭⑯
水銀使用製品産業廃棄物であるものを除く。
能登町字太田原</t>
    <rPh sb="62" eb="73">
      <t>スイギンシヨウセイヒンサンギョウハイキブツ</t>
    </rPh>
    <rPh sb="79" eb="80">
      <t>ノゾ</t>
    </rPh>
    <phoneticPr fontId="3"/>
  </si>
  <si>
    <t>川北町字土室</t>
    <phoneticPr fontId="2"/>
  </si>
  <si>
    <t>076-277-8899</t>
    <phoneticPr fontId="2"/>
  </si>
  <si>
    <t>輪島市三井町洲衛</t>
    <phoneticPr fontId="2"/>
  </si>
  <si>
    <t>0768-26-1118</t>
    <phoneticPr fontId="2"/>
  </si>
  <si>
    <t>七尾市白馬町</t>
    <phoneticPr fontId="4"/>
  </si>
  <si>
    <t>0767-57-2226</t>
    <phoneticPr fontId="2"/>
  </si>
  <si>
    <t>○中間処理（選別、圧縮）
選別：⑥⑦⑧⑨⑫⑬⑭⑯。
圧縮：⑥は金属くずに付着したもの、軟質系廃ﾌﾟﾗｽﾁｯｸ類に限る。⑦
水銀使用製品産業廃棄物であるものを除く。
七尾市白馬町</t>
    <rPh sb="61" eb="72">
      <t>スイギンシヨウセイヒンサンギョウハイキブツ</t>
    </rPh>
    <rPh sb="78" eb="79">
      <t>ノゾ</t>
    </rPh>
    <phoneticPr fontId="3"/>
  </si>
  <si>
    <t>羽咋市四柳町</t>
    <phoneticPr fontId="4"/>
  </si>
  <si>
    <t>0767-26-3322</t>
    <phoneticPr fontId="2"/>
  </si>
  <si>
    <t>○中間処理（破砕）
破砕：⑧
水銀使用製品産業廃棄物であるものを除く。
羽咋市四柳町</t>
    <rPh sb="15" eb="26">
      <t>スイギンシヨウセイヒンサンギョウハイキブツ</t>
    </rPh>
    <rPh sb="32" eb="33">
      <t>ノゾ</t>
    </rPh>
    <phoneticPr fontId="3"/>
  </si>
  <si>
    <t>白山市小柳町</t>
    <phoneticPr fontId="4"/>
  </si>
  <si>
    <t>076-272-3020</t>
    <phoneticPr fontId="2"/>
  </si>
  <si>
    <t>○中間処理（破砕、選別）
破砕：⑧
選別：⑥⑦⑧⑨⑫⑬⑭⑯
水銀使用製品産業廃棄物であるものを除く。
白山市小柳町</t>
    <rPh sb="30" eb="41">
      <t>スイギンシヨウセイヒンサンギョウハイキブツ</t>
    </rPh>
    <rPh sb="47" eb="48">
      <t>ノゾ</t>
    </rPh>
    <phoneticPr fontId="3"/>
  </si>
  <si>
    <t>小松市国府台</t>
    <phoneticPr fontId="4"/>
  </si>
  <si>
    <t>○中間処理（破砕）
破砕：⑧ ⑭⑯はｱｽﾌｧﾙﾄ･ｺﾝｸﾘｰﾄ破片、ｺﾝｸﾘｰﾄ破片
水銀使用製品産業廃棄物であるものを除く。
小松市国府台</t>
    <rPh sb="43" eb="54">
      <t>スイギンシヨウセイヒンサンギョウハイキブツ</t>
    </rPh>
    <rPh sb="60" eb="61">
      <t>ノゾ</t>
    </rPh>
    <phoneticPr fontId="3"/>
  </si>
  <si>
    <t>小松市浮柳</t>
    <rPh sb="0" eb="3">
      <t>コマツシ</t>
    </rPh>
    <rPh sb="3" eb="5">
      <t>ウキヤナギ</t>
    </rPh>
    <phoneticPr fontId="4"/>
  </si>
  <si>
    <t>0761-58-0660</t>
  </si>
  <si>
    <t>○中間処理（選別、圧縮）
選別：⑥⑦⑧⑨⑫⑬⑭⑯ ⑳は紙くずに限る。
圧縮：⑥は金属くずに付着したもの、軟質系廃ﾌﾟﾗｽﾁｯｸ類に限る。⑦⑫⑬ ⑳は紙くずに限る。
水銀使用製品産業廃棄物であるものを除く。
小松市浮柳</t>
    <rPh sb="82" eb="93">
      <t>スイギンシヨウセイヒンサンギョウハイキブツ</t>
    </rPh>
    <rPh sb="99" eb="100">
      <t>ノゾ</t>
    </rPh>
    <phoneticPr fontId="3"/>
  </si>
  <si>
    <t>小松市浜佐美</t>
    <rPh sb="0" eb="3">
      <t>コマツシ</t>
    </rPh>
    <rPh sb="3" eb="4">
      <t>ハマ</t>
    </rPh>
    <rPh sb="4" eb="5">
      <t>サ</t>
    </rPh>
    <rPh sb="5" eb="6">
      <t>ミ</t>
    </rPh>
    <phoneticPr fontId="4"/>
  </si>
  <si>
    <t>○中間処理（破砕、破砕・圧縮固化）
破砕：⑥⑦⑧⑨⑭⑯
　　　⑭⑯のうち石破片は廃凝灰岩に限る。
破砕・圧縮固化：⑥は塩化ビニル等塩素化合物を含むものを除く。⑦⑧⑨
水銀使用製品産業廃棄物であるものを除く。
・小松市矢田野町五五394-1</t>
    <phoneticPr fontId="2"/>
  </si>
  <si>
    <t>○中間処理（破砕）
破砕：⑧ ⑭⑯はｱｽﾌｧﾙﾄ･ｺﾝｸﾘｰﾄ破片、ｺﾝｸﾘｰﾄ破片、石破片に限る。
水銀使用製品産業廃棄物であるものを除く。
小松市浜佐美</t>
    <rPh sb="51" eb="62">
      <t>スイギンシヨウセイヒンサンギョウハイキブツ</t>
    </rPh>
    <rPh sb="68" eb="69">
      <t>ノゾ</t>
    </rPh>
    <phoneticPr fontId="3"/>
  </si>
  <si>
    <t>《石川県内の建設系産業廃棄物処分業者（金沢市を除く）》</t>
    <rPh sb="1" eb="4">
      <t>イシカワケン</t>
    </rPh>
    <rPh sb="4" eb="5">
      <t>ナイ</t>
    </rPh>
    <rPh sb="6" eb="8">
      <t>ケンセツ</t>
    </rPh>
    <rPh sb="8" eb="9">
      <t>ケイ</t>
    </rPh>
    <rPh sb="9" eb="14">
      <t>サンギョウハイキブツ</t>
    </rPh>
    <rPh sb="14" eb="18">
      <t>ショブンギョウシャ</t>
    </rPh>
    <rPh sb="19" eb="22">
      <t>カナザワシ</t>
    </rPh>
    <rPh sb="23" eb="24">
      <t>ノゾ</t>
    </rPh>
    <phoneticPr fontId="2"/>
  </si>
  <si>
    <t xml:space="preserve">事業場の所在地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</si>
</sst>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0.5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Yu Gothic"/>
      <family val="2"/>
      <scheme val="minor"/>
    </font>
    <font>
      <b/>
      <sz val="14"/>
      <color theme="1"/>
      <name val="Yu Gothic"/>
      <family val="2"/>
      <scheme val="minor"/>
    </font>
    <font>
      <b/>
      <sz val="13"/>
      <color theme="3"/>
      <name val="Yu Gothic"/>
      <family val="2"/>
      <charset val="128"/>
      <scheme val="minor"/>
    </font>
    <font>
      <sz val="12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 shrinkToFi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 shrinkToFit="1"/>
    </xf>
    <xf numFmtId="0" fontId="6" fillId="0" borderId="7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6" fillId="0" borderId="1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 shrinkToFit="1"/>
    </xf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 shrinkToFit="1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3" xfId="1" applyFont="1" applyBorder="1" applyAlignment="1">
      <alignment vertical="top" wrapText="1"/>
    </xf>
    <xf numFmtId="0" fontId="5" fillId="0" borderId="1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 shrinkToFit="1"/>
    </xf>
    <xf numFmtId="0" fontId="5" fillId="0" borderId="3" xfId="1" applyFont="1" applyBorder="1" applyAlignment="1">
      <alignment vertical="top" wrapText="1"/>
    </xf>
    <xf numFmtId="0" fontId="5" fillId="0" borderId="1" xfId="1" applyFont="1" applyBorder="1" applyAlignment="1">
      <alignment vertical="center" wrapText="1" shrinkToFit="1"/>
    </xf>
    <xf numFmtId="0" fontId="5" fillId="2" borderId="1" xfId="1" applyFont="1" applyFill="1" applyBorder="1" applyAlignment="1">
      <alignment vertical="center" wrapText="1" shrinkToFit="1"/>
    </xf>
    <xf numFmtId="0" fontId="5" fillId="2" borderId="1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 shrinkToFit="1"/>
    </xf>
    <xf numFmtId="0" fontId="5" fillId="0" borderId="7" xfId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 shrinkToFit="1"/>
    </xf>
    <xf numFmtId="0" fontId="6" fillId="0" borderId="3" xfId="0" applyFont="1" applyBorder="1" applyAlignment="1">
      <alignment vertical="top" wrapText="1"/>
    </xf>
    <xf numFmtId="0" fontId="6" fillId="2" borderId="8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wrapText="1" shrinkToFit="1"/>
    </xf>
    <xf numFmtId="0" fontId="8" fillId="0" borderId="14" xfId="1" applyFont="1" applyFill="1" applyBorder="1" applyAlignment="1">
      <alignment horizontal="center" vertical="center" wrapText="1" shrinkToFit="1"/>
    </xf>
    <xf numFmtId="0" fontId="8" fillId="0" borderId="15" xfId="1" applyFont="1" applyFill="1" applyBorder="1" applyAlignment="1">
      <alignment horizontal="center" vertical="center" wrapText="1" shrinkToFi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</cellXfs>
  <cellStyles count="2">
    <cellStyle name="標準" xfId="0" builtinId="0"/>
    <cellStyle name="標準_20 処分H21.4.1" xfId="1" xr:uid="{A8F70506-3E78-4480-A3A9-C42E88FAF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6"/>
  <sheetViews>
    <sheetView tabSelected="1" zoomScale="64" zoomScaleNormal="64" workbookViewId="0">
      <pane ySplit="3" topLeftCell="A4" activePane="bottomLeft" state="frozen"/>
      <selection pane="bottomLeft" activeCell="E2" sqref="E2:E3"/>
    </sheetView>
  </sheetViews>
  <sheetFormatPr defaultColWidth="8.83203125" defaultRowHeight="18"/>
  <cols>
    <col min="1" max="1" width="9.6640625" style="1" hidden="1" customWidth="1"/>
    <col min="2" max="2" width="8.83203125" style="23"/>
    <col min="3" max="3" width="5.1640625" style="1" customWidth="1"/>
    <col min="4" max="4" width="30.33203125" style="1" customWidth="1"/>
    <col min="5" max="5" width="25.33203125" style="1" customWidth="1"/>
    <col min="6" max="6" width="18.33203125" style="1" customWidth="1"/>
    <col min="7" max="26" width="2.9140625" style="1" customWidth="1"/>
    <col min="27" max="27" width="60.1640625" style="1" customWidth="1"/>
    <col min="28" max="28" width="2.08203125" style="1" customWidth="1"/>
    <col min="29" max="32" width="4.33203125" style="1" customWidth="1"/>
    <col min="33" max="16384" width="8.83203125" style="1"/>
  </cols>
  <sheetData>
    <row r="1" spans="1:32" ht="18.5" thickBot="1">
      <c r="B1" s="53" t="s">
        <v>324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</row>
    <row r="2" spans="1:32" s="2" customFormat="1" ht="16.25" customHeight="1">
      <c r="A2" s="54" t="s">
        <v>297</v>
      </c>
      <c r="B2" s="55" t="s">
        <v>280</v>
      </c>
      <c r="C2" s="66" t="s">
        <v>57</v>
      </c>
      <c r="D2" s="64" t="s">
        <v>58</v>
      </c>
      <c r="E2" s="60" t="s">
        <v>325</v>
      </c>
      <c r="F2" s="62" t="s">
        <v>59</v>
      </c>
      <c r="G2" s="57" t="s">
        <v>299</v>
      </c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9"/>
      <c r="AA2" s="56" t="s">
        <v>79</v>
      </c>
    </row>
    <row r="3" spans="1:32" s="2" customFormat="1" ht="108">
      <c r="A3" s="54"/>
      <c r="B3" s="55"/>
      <c r="C3" s="67"/>
      <c r="D3" s="65"/>
      <c r="E3" s="61"/>
      <c r="F3" s="63"/>
      <c r="G3" s="5" t="s">
        <v>80</v>
      </c>
      <c r="H3" s="4" t="s">
        <v>60</v>
      </c>
      <c r="I3" s="4" t="s">
        <v>61</v>
      </c>
      <c r="J3" s="4" t="s">
        <v>62</v>
      </c>
      <c r="K3" s="4" t="s">
        <v>63</v>
      </c>
      <c r="L3" s="4" t="s">
        <v>64</v>
      </c>
      <c r="M3" s="4" t="s">
        <v>65</v>
      </c>
      <c r="N3" s="4" t="s">
        <v>66</v>
      </c>
      <c r="O3" s="4" t="s">
        <v>67</v>
      </c>
      <c r="P3" s="4" t="s">
        <v>68</v>
      </c>
      <c r="Q3" s="4" t="s">
        <v>69</v>
      </c>
      <c r="R3" s="4" t="s">
        <v>70</v>
      </c>
      <c r="S3" s="4" t="s">
        <v>71</v>
      </c>
      <c r="T3" s="4" t="s">
        <v>72</v>
      </c>
      <c r="U3" s="4" t="s">
        <v>73</v>
      </c>
      <c r="V3" s="4" t="s">
        <v>74</v>
      </c>
      <c r="W3" s="4" t="s">
        <v>75</v>
      </c>
      <c r="X3" s="4" t="s">
        <v>76</v>
      </c>
      <c r="Y3" s="4" t="s">
        <v>77</v>
      </c>
      <c r="Z3" s="6" t="s">
        <v>78</v>
      </c>
      <c r="AA3" s="56"/>
    </row>
    <row r="4" spans="1:32" s="3" customFormat="1" ht="56">
      <c r="A4" s="50" t="e">
        <f>VLOOKUP(B4,#REF!,2,FALSE)</f>
        <v>#REF!</v>
      </c>
      <c r="B4" s="51" t="s">
        <v>291</v>
      </c>
      <c r="C4" s="7">
        <v>1</v>
      </c>
      <c r="D4" s="8" t="s">
        <v>207</v>
      </c>
      <c r="E4" s="10" t="s">
        <v>209</v>
      </c>
      <c r="F4" s="10" t="s">
        <v>208</v>
      </c>
      <c r="G4" s="1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 t="s">
        <v>0</v>
      </c>
      <c r="U4" s="10"/>
      <c r="V4" s="10" t="s">
        <v>0</v>
      </c>
      <c r="W4" s="10"/>
      <c r="X4" s="10"/>
      <c r="Y4" s="10"/>
      <c r="Z4" s="13"/>
      <c r="AA4" s="14" t="s">
        <v>210</v>
      </c>
      <c r="AB4" s="21"/>
      <c r="AC4" s="21"/>
      <c r="AD4" s="21"/>
      <c r="AE4" s="21"/>
      <c r="AF4" s="21"/>
    </row>
    <row r="5" spans="1:32" s="3" customFormat="1" ht="84">
      <c r="A5" s="50" t="e">
        <f>VLOOKUP(B5,#REF!,2,FALSE)</f>
        <v>#REF!</v>
      </c>
      <c r="B5" s="52" t="s">
        <v>286</v>
      </c>
      <c r="C5" s="27">
        <v>2</v>
      </c>
      <c r="D5" s="28" t="s">
        <v>258</v>
      </c>
      <c r="E5" s="28" t="s">
        <v>305</v>
      </c>
      <c r="F5" s="30" t="s">
        <v>306</v>
      </c>
      <c r="G5" s="31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 t="s">
        <v>0</v>
      </c>
      <c r="W5" s="29"/>
      <c r="X5" s="29"/>
      <c r="Y5" s="29"/>
      <c r="Z5" s="32"/>
      <c r="AA5" s="33" t="s">
        <v>259</v>
      </c>
    </row>
    <row r="6" spans="1:32" s="3" customFormat="1" ht="42">
      <c r="A6" s="50" t="e">
        <f>VLOOKUP(B6,#REF!,2,FALSE)</f>
        <v>#REF!</v>
      </c>
      <c r="B6" s="51" t="s">
        <v>286</v>
      </c>
      <c r="C6" s="7">
        <v>3</v>
      </c>
      <c r="D6" s="8" t="s">
        <v>116</v>
      </c>
      <c r="E6" s="8" t="s">
        <v>117</v>
      </c>
      <c r="F6" s="11" t="s">
        <v>118</v>
      </c>
      <c r="G6" s="12"/>
      <c r="H6" s="10"/>
      <c r="I6" s="10"/>
      <c r="J6" s="10"/>
      <c r="K6" s="10"/>
      <c r="L6" s="10"/>
      <c r="M6" s="10"/>
      <c r="N6" s="10" t="s">
        <v>0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  <c r="AA6" s="14" t="s">
        <v>119</v>
      </c>
      <c r="AB6" s="21"/>
      <c r="AC6" s="21"/>
      <c r="AD6" s="21"/>
      <c r="AE6" s="21"/>
      <c r="AF6" s="21"/>
    </row>
    <row r="7" spans="1:32" s="3" customFormat="1" ht="42">
      <c r="A7" s="50" t="e">
        <f>VLOOKUP(B7,#REF!,2,FALSE)</f>
        <v>#REF!</v>
      </c>
      <c r="B7" s="51" t="s">
        <v>293</v>
      </c>
      <c r="C7" s="27">
        <v>4</v>
      </c>
      <c r="D7" s="8" t="s">
        <v>144</v>
      </c>
      <c r="E7" s="8" t="s">
        <v>145</v>
      </c>
      <c r="F7" s="11" t="s">
        <v>146</v>
      </c>
      <c r="G7" s="12"/>
      <c r="H7" s="10"/>
      <c r="I7" s="10"/>
      <c r="J7" s="10"/>
      <c r="K7" s="10"/>
      <c r="L7" s="10"/>
      <c r="M7" s="10"/>
      <c r="N7" s="10" t="s">
        <v>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3"/>
      <c r="AA7" s="14" t="s">
        <v>147</v>
      </c>
      <c r="AB7" s="21"/>
      <c r="AC7" s="21"/>
      <c r="AD7" s="21"/>
      <c r="AE7" s="21"/>
      <c r="AF7" s="21"/>
    </row>
    <row r="8" spans="1:32" s="3" customFormat="1" ht="70">
      <c r="A8" s="50" t="e">
        <f>VLOOKUP(B8,#REF!,2,FALSE)</f>
        <v>#REF!</v>
      </c>
      <c r="B8" s="51" t="s">
        <v>293</v>
      </c>
      <c r="C8" s="7">
        <v>5</v>
      </c>
      <c r="D8" s="8" t="s">
        <v>206</v>
      </c>
      <c r="E8" s="8" t="s">
        <v>300</v>
      </c>
      <c r="F8" s="11" t="s">
        <v>301</v>
      </c>
      <c r="G8" s="12"/>
      <c r="H8" s="10"/>
      <c r="I8" s="10"/>
      <c r="J8" s="10"/>
      <c r="K8" s="10"/>
      <c r="L8" s="10" t="s">
        <v>0</v>
      </c>
      <c r="M8" s="10" t="s">
        <v>0</v>
      </c>
      <c r="N8" s="10" t="s">
        <v>0</v>
      </c>
      <c r="O8" s="10" t="s">
        <v>0</v>
      </c>
      <c r="P8" s="10"/>
      <c r="Q8" s="10"/>
      <c r="R8" s="10" t="s">
        <v>0</v>
      </c>
      <c r="S8" s="10" t="s">
        <v>0</v>
      </c>
      <c r="T8" s="10" t="s">
        <v>0</v>
      </c>
      <c r="U8" s="10"/>
      <c r="V8" s="10" t="s">
        <v>0</v>
      </c>
      <c r="W8" s="10"/>
      <c r="X8" s="10"/>
      <c r="Y8" s="10"/>
      <c r="Z8" s="13"/>
      <c r="AA8" s="14" t="s">
        <v>302</v>
      </c>
      <c r="AB8" s="21"/>
      <c r="AC8" s="21"/>
      <c r="AD8" s="21"/>
      <c r="AE8" s="21"/>
      <c r="AF8" s="21"/>
    </row>
    <row r="9" spans="1:32" s="3" customFormat="1" ht="56">
      <c r="A9" s="50" t="e">
        <f>VLOOKUP(B9,#REF!,2,FALSE)</f>
        <v>#REF!</v>
      </c>
      <c r="B9" s="51" t="s">
        <v>293</v>
      </c>
      <c r="C9" s="27">
        <v>6</v>
      </c>
      <c r="D9" s="8" t="s">
        <v>9</v>
      </c>
      <c r="E9" s="9" t="s">
        <v>86</v>
      </c>
      <c r="F9" s="10" t="s">
        <v>87</v>
      </c>
      <c r="G9" s="12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 t="s">
        <v>0</v>
      </c>
      <c r="U9" s="10"/>
      <c r="V9" s="10" t="s">
        <v>0</v>
      </c>
      <c r="W9" s="10"/>
      <c r="X9" s="10"/>
      <c r="Y9" s="10"/>
      <c r="Z9" s="13"/>
      <c r="AA9" s="14" t="s">
        <v>88</v>
      </c>
      <c r="AB9" s="21"/>
      <c r="AC9" s="21"/>
      <c r="AD9" s="21"/>
      <c r="AE9" s="21"/>
      <c r="AF9" s="21"/>
    </row>
    <row r="10" spans="1:32" s="3" customFormat="1" ht="70">
      <c r="A10" s="50" t="e">
        <f>VLOOKUP(B10,#REF!,2,FALSE)</f>
        <v>#REF!</v>
      </c>
      <c r="B10" s="51" t="s">
        <v>293</v>
      </c>
      <c r="C10" s="7">
        <v>7</v>
      </c>
      <c r="D10" s="8" t="s">
        <v>225</v>
      </c>
      <c r="E10" s="10" t="s">
        <v>226</v>
      </c>
      <c r="F10" s="10" t="s">
        <v>49</v>
      </c>
      <c r="G10" s="12"/>
      <c r="H10" s="10"/>
      <c r="I10" s="10"/>
      <c r="J10" s="10"/>
      <c r="K10" s="10"/>
      <c r="L10" s="10"/>
      <c r="M10" s="10"/>
      <c r="N10" s="10" t="s">
        <v>0</v>
      </c>
      <c r="O10" s="10"/>
      <c r="P10" s="10"/>
      <c r="Q10" s="10"/>
      <c r="R10" s="10"/>
      <c r="S10" s="10"/>
      <c r="T10" s="10" t="s">
        <v>0</v>
      </c>
      <c r="U10" s="10"/>
      <c r="V10" s="10" t="s">
        <v>0</v>
      </c>
      <c r="W10" s="10"/>
      <c r="X10" s="10"/>
      <c r="Y10" s="10"/>
      <c r="Z10" s="13"/>
      <c r="AA10" s="14" t="s">
        <v>227</v>
      </c>
      <c r="AB10" s="21"/>
      <c r="AC10" s="21"/>
      <c r="AD10" s="21"/>
      <c r="AE10" s="21"/>
      <c r="AF10" s="21"/>
    </row>
    <row r="11" spans="1:32" s="3" customFormat="1" ht="42">
      <c r="A11" s="50" t="e">
        <f>VLOOKUP(B11,#REF!,2,FALSE)</f>
        <v>#REF!</v>
      </c>
      <c r="B11" s="51" t="s">
        <v>293</v>
      </c>
      <c r="C11" s="27">
        <v>8</v>
      </c>
      <c r="D11" s="15" t="s">
        <v>7</v>
      </c>
      <c r="E11" s="15" t="s">
        <v>84</v>
      </c>
      <c r="F11" s="16" t="s">
        <v>8</v>
      </c>
      <c r="G11" s="17"/>
      <c r="H11" s="9"/>
      <c r="I11" s="9"/>
      <c r="J11" s="9"/>
      <c r="K11" s="9"/>
      <c r="L11" s="9"/>
      <c r="M11" s="9"/>
      <c r="N11" s="9" t="s">
        <v>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8"/>
      <c r="AA11" s="14" t="s">
        <v>85</v>
      </c>
      <c r="AB11" s="21"/>
      <c r="AC11" s="21"/>
      <c r="AD11" s="21"/>
      <c r="AE11" s="21"/>
      <c r="AF11" s="21"/>
    </row>
    <row r="12" spans="1:32" s="3" customFormat="1" ht="70">
      <c r="A12" s="50" t="e">
        <f>VLOOKUP(B12,#REF!,2,FALSE)</f>
        <v>#REF!</v>
      </c>
      <c r="B12" s="51" t="s">
        <v>295</v>
      </c>
      <c r="C12" s="7">
        <v>9</v>
      </c>
      <c r="D12" s="8" t="s">
        <v>91</v>
      </c>
      <c r="E12" s="10" t="s">
        <v>92</v>
      </c>
      <c r="F12" s="10" t="s">
        <v>93</v>
      </c>
      <c r="G12" s="12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 t="s">
        <v>0</v>
      </c>
      <c r="U12" s="10"/>
      <c r="V12" s="10" t="s">
        <v>0</v>
      </c>
      <c r="W12" s="10"/>
      <c r="X12" s="10"/>
      <c r="Y12" s="10"/>
      <c r="Z12" s="13"/>
      <c r="AA12" s="14" t="s">
        <v>94</v>
      </c>
      <c r="AB12" s="21"/>
      <c r="AC12" s="21"/>
      <c r="AD12" s="21"/>
      <c r="AE12" s="21"/>
      <c r="AF12" s="21"/>
    </row>
    <row r="13" spans="1:32" s="3" customFormat="1" ht="84">
      <c r="A13" s="50" t="e">
        <f>VLOOKUP(B13,#REF!,2,FALSE)</f>
        <v>#REF!</v>
      </c>
      <c r="B13" s="51" t="s">
        <v>292</v>
      </c>
      <c r="C13" s="27">
        <v>10</v>
      </c>
      <c r="D13" s="8" t="s">
        <v>159</v>
      </c>
      <c r="E13" s="9" t="s">
        <v>160</v>
      </c>
      <c r="F13" s="10" t="s">
        <v>39</v>
      </c>
      <c r="G13" s="12"/>
      <c r="H13" s="10"/>
      <c r="I13" s="10"/>
      <c r="J13" s="10"/>
      <c r="K13" s="10"/>
      <c r="L13" s="10"/>
      <c r="M13" s="10" t="s">
        <v>0</v>
      </c>
      <c r="N13" s="10" t="s"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3"/>
      <c r="AA13" s="14" t="s">
        <v>161</v>
      </c>
      <c r="AB13" s="21"/>
      <c r="AC13" s="21"/>
      <c r="AD13" s="21"/>
      <c r="AE13" s="21"/>
      <c r="AF13" s="21"/>
    </row>
    <row r="14" spans="1:32" s="3" customFormat="1" ht="42">
      <c r="A14" s="50" t="e">
        <f>VLOOKUP(B14,#REF!,2,FALSE)</f>
        <v>#REF!</v>
      </c>
      <c r="B14" s="51" t="s">
        <v>292</v>
      </c>
      <c r="C14" s="7">
        <v>11</v>
      </c>
      <c r="D14" s="8" t="s">
        <v>182</v>
      </c>
      <c r="E14" s="8" t="s">
        <v>184</v>
      </c>
      <c r="F14" s="11" t="s">
        <v>43</v>
      </c>
      <c r="G14" s="12"/>
      <c r="H14" s="10"/>
      <c r="I14" s="10"/>
      <c r="J14" s="10"/>
      <c r="K14" s="10"/>
      <c r="L14" s="10"/>
      <c r="M14" s="10"/>
      <c r="N14" s="10" t="s"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3"/>
      <c r="AA14" s="19" t="s">
        <v>185</v>
      </c>
      <c r="AB14" s="21"/>
      <c r="AC14" s="21"/>
      <c r="AD14" s="21"/>
      <c r="AE14" s="21"/>
      <c r="AF14" s="21"/>
    </row>
    <row r="15" spans="1:32" s="3" customFormat="1" ht="56">
      <c r="A15" s="50" t="e">
        <f>VLOOKUP(B15,#REF!,2,FALSE)</f>
        <v>#REF!</v>
      </c>
      <c r="B15" s="51" t="s">
        <v>292</v>
      </c>
      <c r="C15" s="27">
        <v>12</v>
      </c>
      <c r="D15" s="8" t="s">
        <v>252</v>
      </c>
      <c r="E15" s="10" t="s">
        <v>183</v>
      </c>
      <c r="F15" s="10" t="s">
        <v>4</v>
      </c>
      <c r="G15" s="1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 t="s">
        <v>0</v>
      </c>
      <c r="U15" s="10"/>
      <c r="V15" s="10" t="s">
        <v>0</v>
      </c>
      <c r="W15" s="10"/>
      <c r="X15" s="10"/>
      <c r="Y15" s="10"/>
      <c r="Z15" s="13"/>
      <c r="AA15" s="14" t="s">
        <v>253</v>
      </c>
      <c r="AB15" s="21"/>
      <c r="AC15" s="21"/>
      <c r="AD15" s="21"/>
      <c r="AE15" s="21"/>
      <c r="AF15" s="21"/>
    </row>
    <row r="16" spans="1:32" s="3" customFormat="1" ht="56">
      <c r="A16" s="50" t="e">
        <f>VLOOKUP(B16,#REF!,2,FALSE)</f>
        <v>#REF!</v>
      </c>
      <c r="B16" s="51" t="s">
        <v>292</v>
      </c>
      <c r="C16" s="7">
        <v>13</v>
      </c>
      <c r="D16" s="8" t="s">
        <v>267</v>
      </c>
      <c r="E16" s="15" t="s">
        <v>268</v>
      </c>
      <c r="F16" s="11" t="s">
        <v>6</v>
      </c>
      <c r="G16" s="12"/>
      <c r="H16" s="10"/>
      <c r="I16" s="10"/>
      <c r="J16" s="10"/>
      <c r="K16" s="10"/>
      <c r="L16" s="10"/>
      <c r="M16" s="10"/>
      <c r="N16" s="10" t="s">
        <v>0</v>
      </c>
      <c r="O16" s="10"/>
      <c r="P16" s="10"/>
      <c r="Q16" s="10"/>
      <c r="R16" s="10"/>
      <c r="S16" s="10"/>
      <c r="T16" s="10"/>
      <c r="U16" s="10"/>
      <c r="V16" s="10" t="s">
        <v>0</v>
      </c>
      <c r="W16" s="10"/>
      <c r="X16" s="10"/>
      <c r="Y16" s="10"/>
      <c r="Z16" s="13"/>
      <c r="AA16" s="14" t="s">
        <v>269</v>
      </c>
      <c r="AB16" s="21"/>
      <c r="AC16" s="21"/>
      <c r="AD16" s="21"/>
      <c r="AE16" s="21"/>
      <c r="AF16" s="21"/>
    </row>
    <row r="17" spans="1:32" s="3" customFormat="1" ht="56">
      <c r="A17" s="50" t="e">
        <f>VLOOKUP(B17,#REF!,2,FALSE)</f>
        <v>#REF!</v>
      </c>
      <c r="B17" s="51" t="s">
        <v>292</v>
      </c>
      <c r="C17" s="27">
        <v>14</v>
      </c>
      <c r="D17" s="15" t="s">
        <v>14</v>
      </c>
      <c r="E17" s="15" t="s">
        <v>101</v>
      </c>
      <c r="F17" s="16" t="s">
        <v>15</v>
      </c>
      <c r="G17" s="1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0</v>
      </c>
      <c r="U17" s="9"/>
      <c r="V17" s="9" t="s">
        <v>0</v>
      </c>
      <c r="W17" s="9"/>
      <c r="X17" s="9"/>
      <c r="Y17" s="9"/>
      <c r="Z17" s="18"/>
      <c r="AA17" s="14" t="s">
        <v>102</v>
      </c>
      <c r="AB17" s="21"/>
      <c r="AC17" s="21"/>
      <c r="AD17" s="21"/>
      <c r="AE17" s="21"/>
      <c r="AF17" s="21"/>
    </row>
    <row r="18" spans="1:32" s="3" customFormat="1" ht="56">
      <c r="A18" s="50" t="e">
        <f>VLOOKUP(B18,#REF!,2,FALSE)</f>
        <v>#REF!</v>
      </c>
      <c r="B18" s="52" t="s">
        <v>287</v>
      </c>
      <c r="C18" s="7">
        <v>15</v>
      </c>
      <c r="D18" s="28" t="s">
        <v>254</v>
      </c>
      <c r="E18" s="34" t="s">
        <v>255</v>
      </c>
      <c r="F18" s="29" t="s">
        <v>256</v>
      </c>
      <c r="G18" s="31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 t="s">
        <v>0</v>
      </c>
      <c r="U18" s="29"/>
      <c r="V18" s="29" t="s">
        <v>0</v>
      </c>
      <c r="W18" s="29"/>
      <c r="X18" s="29"/>
      <c r="Y18" s="29"/>
      <c r="Z18" s="32"/>
      <c r="AA18" s="33" t="s">
        <v>257</v>
      </c>
    </row>
    <row r="19" spans="1:32" s="3" customFormat="1" ht="70">
      <c r="A19" s="50" t="e">
        <f>VLOOKUP(B19,#REF!,2,FALSE)</f>
        <v>#REF!</v>
      </c>
      <c r="B19" s="52" t="s">
        <v>287</v>
      </c>
      <c r="C19" s="27">
        <v>16</v>
      </c>
      <c r="D19" s="35" t="s">
        <v>169</v>
      </c>
      <c r="E19" s="29" t="s">
        <v>170</v>
      </c>
      <c r="F19" s="29" t="s">
        <v>171</v>
      </c>
      <c r="G19" s="31"/>
      <c r="H19" s="29"/>
      <c r="I19" s="29"/>
      <c r="J19" s="29"/>
      <c r="K19" s="29"/>
      <c r="L19" s="29" t="s">
        <v>0</v>
      </c>
      <c r="M19" s="29" t="s">
        <v>0</v>
      </c>
      <c r="N19" s="29" t="s">
        <v>0</v>
      </c>
      <c r="O19" s="29" t="s">
        <v>0</v>
      </c>
      <c r="P19" s="29"/>
      <c r="Q19" s="29"/>
      <c r="R19" s="29" t="s">
        <v>0</v>
      </c>
      <c r="S19" s="29"/>
      <c r="T19" s="29" t="s">
        <v>0</v>
      </c>
      <c r="U19" s="29"/>
      <c r="V19" s="29" t="s">
        <v>0</v>
      </c>
      <c r="W19" s="29"/>
      <c r="X19" s="29"/>
      <c r="Y19" s="29"/>
      <c r="Z19" s="32" t="s">
        <v>0</v>
      </c>
      <c r="AA19" s="36" t="s">
        <v>172</v>
      </c>
    </row>
    <row r="20" spans="1:32" s="3" customFormat="1" ht="70">
      <c r="A20" s="50" t="e">
        <f>VLOOKUP(B20,#REF!,2,FALSE)</f>
        <v>#REF!</v>
      </c>
      <c r="B20" s="52" t="s">
        <v>287</v>
      </c>
      <c r="C20" s="7">
        <v>17</v>
      </c>
      <c r="D20" s="38" t="s">
        <v>249</v>
      </c>
      <c r="E20" s="38" t="s">
        <v>250</v>
      </c>
      <c r="F20" s="39" t="s">
        <v>53</v>
      </c>
      <c r="G20" s="40"/>
      <c r="H20" s="39"/>
      <c r="I20" s="39"/>
      <c r="J20" s="39"/>
      <c r="K20" s="39"/>
      <c r="L20" s="39" t="s">
        <v>0</v>
      </c>
      <c r="M20" s="39" t="s">
        <v>0</v>
      </c>
      <c r="N20" s="39" t="s">
        <v>0</v>
      </c>
      <c r="O20" s="39" t="s">
        <v>0</v>
      </c>
      <c r="P20" s="39"/>
      <c r="Q20" s="39"/>
      <c r="R20" s="39" t="s">
        <v>0</v>
      </c>
      <c r="S20" s="39" t="s">
        <v>0</v>
      </c>
      <c r="T20" s="39"/>
      <c r="U20" s="39"/>
      <c r="V20" s="39"/>
      <c r="W20" s="39"/>
      <c r="X20" s="39"/>
      <c r="Y20" s="39"/>
      <c r="Z20" s="41"/>
      <c r="AA20" s="36" t="s">
        <v>251</v>
      </c>
    </row>
    <row r="21" spans="1:32" s="21" customFormat="1" ht="98">
      <c r="A21" s="50" t="e">
        <f>VLOOKUP(B21,#REF!,2,FALSE)</f>
        <v>#REF!</v>
      </c>
      <c r="B21" s="52" t="s">
        <v>287</v>
      </c>
      <c r="C21" s="27">
        <v>18</v>
      </c>
      <c r="D21" s="37" t="s">
        <v>260</v>
      </c>
      <c r="E21" s="37" t="s">
        <v>261</v>
      </c>
      <c r="F21" s="43" t="s">
        <v>54</v>
      </c>
      <c r="G21" s="44"/>
      <c r="H21" s="34"/>
      <c r="I21" s="34"/>
      <c r="J21" s="34"/>
      <c r="K21" s="34"/>
      <c r="L21" s="34" t="s">
        <v>0</v>
      </c>
      <c r="M21" s="34"/>
      <c r="N21" s="34" t="s">
        <v>0</v>
      </c>
      <c r="O21" s="34"/>
      <c r="P21" s="34"/>
      <c r="Q21" s="34"/>
      <c r="R21" s="34" t="s">
        <v>0</v>
      </c>
      <c r="S21" s="34" t="s">
        <v>0</v>
      </c>
      <c r="T21" s="34" t="s">
        <v>0</v>
      </c>
      <c r="U21" s="34"/>
      <c r="V21" s="34" t="s">
        <v>0</v>
      </c>
      <c r="W21" s="34"/>
      <c r="X21" s="34"/>
      <c r="Y21" s="34"/>
      <c r="Z21" s="42"/>
      <c r="AA21" s="36" t="s">
        <v>262</v>
      </c>
      <c r="AB21" s="3"/>
      <c r="AC21" s="3"/>
      <c r="AD21" s="3"/>
      <c r="AE21" s="3"/>
      <c r="AF21" s="3"/>
    </row>
    <row r="22" spans="1:32" s="21" customFormat="1" ht="56">
      <c r="A22" s="50" t="e">
        <f>VLOOKUP(B22,#REF!,2,FALSE)</f>
        <v>#REF!</v>
      </c>
      <c r="B22" s="51" t="s">
        <v>287</v>
      </c>
      <c r="C22" s="7">
        <v>19</v>
      </c>
      <c r="D22" s="8" t="s">
        <v>219</v>
      </c>
      <c r="E22" s="8" t="s">
        <v>220</v>
      </c>
      <c r="F22" s="11" t="s">
        <v>47</v>
      </c>
      <c r="G22" s="1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 t="s">
        <v>0</v>
      </c>
      <c r="W22" s="10"/>
      <c r="X22" s="10"/>
      <c r="Y22" s="10"/>
      <c r="Z22" s="13"/>
      <c r="AA22" s="19" t="s">
        <v>221</v>
      </c>
    </row>
    <row r="23" spans="1:32" s="3" customFormat="1" ht="84">
      <c r="A23" s="50" t="e">
        <f>VLOOKUP(B23,#REF!,2,FALSE)</f>
        <v>#REF!</v>
      </c>
      <c r="B23" s="51" t="s">
        <v>287</v>
      </c>
      <c r="C23" s="27">
        <v>20</v>
      </c>
      <c r="D23" s="8" t="s">
        <v>206</v>
      </c>
      <c r="E23" s="8" t="s">
        <v>307</v>
      </c>
      <c r="F23" s="11" t="s">
        <v>308</v>
      </c>
      <c r="G23" s="12"/>
      <c r="H23" s="10"/>
      <c r="I23" s="10"/>
      <c r="J23" s="10"/>
      <c r="K23" s="10"/>
      <c r="L23" s="10" t="s">
        <v>0</v>
      </c>
      <c r="M23" s="10" t="s">
        <v>0</v>
      </c>
      <c r="N23" s="10" t="s">
        <v>0</v>
      </c>
      <c r="O23" s="10" t="s">
        <v>0</v>
      </c>
      <c r="P23" s="10"/>
      <c r="Q23" s="10"/>
      <c r="R23" s="10" t="s">
        <v>0</v>
      </c>
      <c r="S23" s="10" t="s">
        <v>0</v>
      </c>
      <c r="T23" s="10" t="s">
        <v>0</v>
      </c>
      <c r="U23" s="10"/>
      <c r="V23" s="10" t="s">
        <v>0</v>
      </c>
      <c r="W23" s="10"/>
      <c r="X23" s="10"/>
      <c r="Y23" s="10"/>
      <c r="Z23" s="13" t="s">
        <v>0</v>
      </c>
      <c r="AA23" s="14" t="s">
        <v>309</v>
      </c>
      <c r="AB23" s="21"/>
      <c r="AC23" s="21"/>
      <c r="AD23" s="21"/>
      <c r="AE23" s="21"/>
      <c r="AF23" s="21"/>
    </row>
    <row r="24" spans="1:32" s="21" customFormat="1" ht="42">
      <c r="A24" s="50" t="e">
        <f>VLOOKUP(B24,#REF!,2,FALSE)</f>
        <v>#REF!</v>
      </c>
      <c r="B24" s="51" t="s">
        <v>287</v>
      </c>
      <c r="C24" s="7">
        <v>21</v>
      </c>
      <c r="D24" s="15" t="s">
        <v>199</v>
      </c>
      <c r="E24" s="9" t="s">
        <v>201</v>
      </c>
      <c r="F24" s="10" t="s">
        <v>200</v>
      </c>
      <c r="G24" s="12"/>
      <c r="H24" s="10"/>
      <c r="I24" s="10"/>
      <c r="J24" s="10"/>
      <c r="K24" s="10"/>
      <c r="L24" s="10"/>
      <c r="M24" s="10"/>
      <c r="N24" s="10" t="s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3"/>
      <c r="AA24" s="14" t="s">
        <v>202</v>
      </c>
    </row>
    <row r="25" spans="1:32" s="21" customFormat="1" ht="98">
      <c r="A25" s="50" t="e">
        <f>VLOOKUP(B25,#REF!,2,FALSE)</f>
        <v>#REF!</v>
      </c>
      <c r="B25" s="51" t="s">
        <v>287</v>
      </c>
      <c r="C25" s="27">
        <v>22</v>
      </c>
      <c r="D25" s="8" t="s">
        <v>263</v>
      </c>
      <c r="E25" s="8" t="s">
        <v>265</v>
      </c>
      <c r="F25" s="10" t="s">
        <v>264</v>
      </c>
      <c r="G25" s="12"/>
      <c r="H25" s="10"/>
      <c r="I25" s="10"/>
      <c r="J25" s="10"/>
      <c r="K25" s="10"/>
      <c r="L25" s="10" t="s">
        <v>0</v>
      </c>
      <c r="M25" s="10" t="s">
        <v>0</v>
      </c>
      <c r="N25" s="10" t="s">
        <v>0</v>
      </c>
      <c r="O25" s="10" t="s">
        <v>0</v>
      </c>
      <c r="P25" s="10"/>
      <c r="Q25" s="10"/>
      <c r="R25" s="10"/>
      <c r="S25" s="10" t="s">
        <v>0</v>
      </c>
      <c r="T25" s="10" t="s">
        <v>0</v>
      </c>
      <c r="U25" s="10"/>
      <c r="V25" s="10" t="s">
        <v>0</v>
      </c>
      <c r="W25" s="10"/>
      <c r="X25" s="10"/>
      <c r="Y25" s="10"/>
      <c r="Z25" s="13"/>
      <c r="AA25" s="14" t="s">
        <v>266</v>
      </c>
    </row>
    <row r="26" spans="1:32" s="21" customFormat="1" ht="112">
      <c r="A26" s="50" t="e">
        <f>VLOOKUP(B26,#REF!,2,FALSE)</f>
        <v>#REF!</v>
      </c>
      <c r="B26" s="51" t="s">
        <v>287</v>
      </c>
      <c r="C26" s="7">
        <v>23</v>
      </c>
      <c r="D26" s="8" t="s">
        <v>81</v>
      </c>
      <c r="E26" s="8" t="s">
        <v>83</v>
      </c>
      <c r="F26" s="10" t="s">
        <v>82</v>
      </c>
      <c r="G26" s="12"/>
      <c r="H26" s="10"/>
      <c r="I26" s="10"/>
      <c r="J26" s="10"/>
      <c r="K26" s="10"/>
      <c r="L26" s="10" t="s">
        <v>0</v>
      </c>
      <c r="M26" s="10" t="s">
        <v>0</v>
      </c>
      <c r="N26" s="10" t="s">
        <v>0</v>
      </c>
      <c r="O26" s="10" t="s">
        <v>0</v>
      </c>
      <c r="P26" s="10"/>
      <c r="Q26" s="10"/>
      <c r="R26" s="10" t="s">
        <v>0</v>
      </c>
      <c r="S26" s="10" t="s">
        <v>0</v>
      </c>
      <c r="T26" s="10" t="s">
        <v>0</v>
      </c>
      <c r="U26" s="10"/>
      <c r="V26" s="10"/>
      <c r="W26" s="10"/>
      <c r="X26" s="10"/>
      <c r="Y26" s="10"/>
      <c r="Z26" s="13"/>
      <c r="AA26" s="19" t="s">
        <v>279</v>
      </c>
    </row>
    <row r="27" spans="1:32" s="21" customFormat="1" ht="56">
      <c r="A27" s="50" t="e">
        <f>VLOOKUP(B27,#REF!,2,FALSE)</f>
        <v>#REF!</v>
      </c>
      <c r="B27" s="51" t="s">
        <v>287</v>
      </c>
      <c r="C27" s="27">
        <v>24</v>
      </c>
      <c r="D27" s="8" t="s">
        <v>28</v>
      </c>
      <c r="E27" s="15" t="s">
        <v>29</v>
      </c>
      <c r="F27" s="11" t="s">
        <v>30</v>
      </c>
      <c r="G27" s="12"/>
      <c r="H27" s="10"/>
      <c r="I27" s="10"/>
      <c r="J27" s="10"/>
      <c r="K27" s="10"/>
      <c r="L27" s="10"/>
      <c r="M27" s="10"/>
      <c r="N27" s="10" t="s">
        <v>0</v>
      </c>
      <c r="O27" s="10"/>
      <c r="P27" s="10"/>
      <c r="Q27" s="10"/>
      <c r="R27" s="10"/>
      <c r="S27" s="10"/>
      <c r="T27" s="10" t="s">
        <v>0</v>
      </c>
      <c r="U27" s="10"/>
      <c r="V27" s="10" t="s">
        <v>0</v>
      </c>
      <c r="W27" s="10"/>
      <c r="X27" s="10"/>
      <c r="Y27" s="10"/>
      <c r="Z27" s="13"/>
      <c r="AA27" s="14" t="s">
        <v>143</v>
      </c>
    </row>
    <row r="28" spans="1:32" s="21" customFormat="1" ht="70">
      <c r="A28" s="50" t="e">
        <f>VLOOKUP(B28,#REF!,2,FALSE)</f>
        <v>#REF!</v>
      </c>
      <c r="B28" s="51" t="s">
        <v>287</v>
      </c>
      <c r="C28" s="7">
        <v>25</v>
      </c>
      <c r="D28" s="8" t="s">
        <v>108</v>
      </c>
      <c r="E28" s="8" t="s">
        <v>109</v>
      </c>
      <c r="F28" s="11" t="s">
        <v>19</v>
      </c>
      <c r="G28" s="12"/>
      <c r="H28" s="10"/>
      <c r="I28" s="10"/>
      <c r="J28" s="10"/>
      <c r="K28" s="10"/>
      <c r="L28" s="10" t="s">
        <v>0</v>
      </c>
      <c r="M28" s="10" t="s">
        <v>0</v>
      </c>
      <c r="N28" s="10" t="s">
        <v>0</v>
      </c>
      <c r="O28" s="10" t="s">
        <v>0</v>
      </c>
      <c r="P28" s="10"/>
      <c r="Q28" s="10"/>
      <c r="R28" s="10" t="s">
        <v>0</v>
      </c>
      <c r="S28" s="10" t="s">
        <v>0</v>
      </c>
      <c r="T28" s="10" t="s">
        <v>0</v>
      </c>
      <c r="U28" s="10"/>
      <c r="V28" s="10" t="s">
        <v>0</v>
      </c>
      <c r="W28" s="10"/>
      <c r="X28" s="10"/>
      <c r="Y28" s="10"/>
      <c r="Z28" s="13"/>
      <c r="AA28" s="14" t="s">
        <v>110</v>
      </c>
    </row>
    <row r="29" spans="1:32" s="21" customFormat="1" ht="56">
      <c r="A29" s="50" t="e">
        <f>VLOOKUP(B29,#REF!,2,FALSE)</f>
        <v>#REF!</v>
      </c>
      <c r="B29" s="51" t="s">
        <v>296</v>
      </c>
      <c r="C29" s="27">
        <v>26</v>
      </c>
      <c r="D29" s="15" t="s">
        <v>95</v>
      </c>
      <c r="E29" s="15" t="s">
        <v>97</v>
      </c>
      <c r="F29" s="9" t="s">
        <v>96</v>
      </c>
      <c r="G29" s="17"/>
      <c r="H29" s="9"/>
      <c r="I29" s="9"/>
      <c r="J29" s="9"/>
      <c r="K29" s="9"/>
      <c r="L29" s="9" t="s">
        <v>0</v>
      </c>
      <c r="M29" s="9"/>
      <c r="N29" s="9"/>
      <c r="O29" s="9"/>
      <c r="P29" s="9"/>
      <c r="Q29" s="9"/>
      <c r="R29" s="9" t="s">
        <v>0</v>
      </c>
      <c r="S29" s="9" t="s">
        <v>0</v>
      </c>
      <c r="T29" s="9" t="s">
        <v>0</v>
      </c>
      <c r="U29" s="9"/>
      <c r="V29" s="9" t="s">
        <v>0</v>
      </c>
      <c r="W29" s="9"/>
      <c r="X29" s="9"/>
      <c r="Y29" s="9"/>
      <c r="Z29" s="18"/>
      <c r="AA29" s="14" t="s">
        <v>98</v>
      </c>
    </row>
    <row r="30" spans="1:32" s="3" customFormat="1" ht="56">
      <c r="A30" s="50" t="e">
        <f>VLOOKUP(B30,#REF!,2,FALSE)</f>
        <v>#REF!</v>
      </c>
      <c r="B30" s="51" t="s">
        <v>294</v>
      </c>
      <c r="C30" s="7">
        <v>27</v>
      </c>
      <c r="D30" s="8" t="s">
        <v>206</v>
      </c>
      <c r="E30" s="8" t="s">
        <v>310</v>
      </c>
      <c r="F30" s="11" t="s">
        <v>311</v>
      </c>
      <c r="G30" s="12"/>
      <c r="H30" s="10"/>
      <c r="I30" s="10"/>
      <c r="J30" s="10"/>
      <c r="K30" s="10"/>
      <c r="L30" s="10" t="s">
        <v>0</v>
      </c>
      <c r="M30" s="10" t="s">
        <v>0</v>
      </c>
      <c r="N30" s="10" t="s">
        <v>0</v>
      </c>
      <c r="O30" s="10" t="s">
        <v>0</v>
      </c>
      <c r="P30" s="10"/>
      <c r="Q30" s="10"/>
      <c r="R30" s="10" t="s">
        <v>0</v>
      </c>
      <c r="S30" s="10" t="s">
        <v>0</v>
      </c>
      <c r="T30" s="10" t="s">
        <v>0</v>
      </c>
      <c r="U30" s="10"/>
      <c r="V30" s="10" t="s">
        <v>0</v>
      </c>
      <c r="W30" s="10"/>
      <c r="X30" s="10"/>
      <c r="Y30" s="10"/>
      <c r="Z30" s="13" t="s">
        <v>0</v>
      </c>
      <c r="AA30" s="14" t="s">
        <v>312</v>
      </c>
      <c r="AB30" s="21"/>
      <c r="AC30" s="21"/>
      <c r="AD30" s="21"/>
      <c r="AE30" s="21"/>
      <c r="AF30" s="21"/>
    </row>
    <row r="31" spans="1:32" s="21" customFormat="1" ht="42">
      <c r="A31" s="50" t="e">
        <f>VLOOKUP(B31,#REF!,2,FALSE)</f>
        <v>#REF!</v>
      </c>
      <c r="B31" s="51" t="s">
        <v>294</v>
      </c>
      <c r="C31" s="27">
        <v>28</v>
      </c>
      <c r="D31" s="8" t="s">
        <v>222</v>
      </c>
      <c r="E31" s="8" t="s">
        <v>223</v>
      </c>
      <c r="F31" s="10" t="s">
        <v>48</v>
      </c>
      <c r="G31" s="12"/>
      <c r="H31" s="10"/>
      <c r="I31" s="10"/>
      <c r="J31" s="10"/>
      <c r="K31" s="10"/>
      <c r="L31" s="10"/>
      <c r="M31" s="10"/>
      <c r="N31" s="10" t="s">
        <v>0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3"/>
      <c r="AA31" s="14" t="s">
        <v>224</v>
      </c>
    </row>
    <row r="32" spans="1:32" s="21" customFormat="1" ht="70">
      <c r="A32" s="50" t="e">
        <f>VLOOKUP(B32,#REF!,2,FALSE)</f>
        <v>#REF!</v>
      </c>
      <c r="B32" s="51" t="s">
        <v>294</v>
      </c>
      <c r="C32" s="7">
        <v>29</v>
      </c>
      <c r="D32" s="8" t="s">
        <v>140</v>
      </c>
      <c r="E32" s="8" t="s">
        <v>141</v>
      </c>
      <c r="F32" s="10" t="s">
        <v>27</v>
      </c>
      <c r="G32" s="12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 t="s">
        <v>0</v>
      </c>
      <c r="U32" s="10"/>
      <c r="V32" s="10" t="s">
        <v>0</v>
      </c>
      <c r="W32" s="10"/>
      <c r="X32" s="10"/>
      <c r="Y32" s="10"/>
      <c r="Z32" s="13"/>
      <c r="AA32" s="14" t="s">
        <v>142</v>
      </c>
    </row>
    <row r="33" spans="1:32" s="21" customFormat="1" ht="42">
      <c r="A33" s="50" t="e">
        <f>VLOOKUP(B33,#REF!,2,FALSE)</f>
        <v>#REF!</v>
      </c>
      <c r="B33" s="51" t="s">
        <v>294</v>
      </c>
      <c r="C33" s="27">
        <v>30</v>
      </c>
      <c r="D33" s="8" t="s">
        <v>215</v>
      </c>
      <c r="E33" s="8" t="s">
        <v>217</v>
      </c>
      <c r="F33" s="10" t="s">
        <v>216</v>
      </c>
      <c r="G33" s="12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 t="s">
        <v>0</v>
      </c>
      <c r="U33" s="10"/>
      <c r="V33" s="10" t="s">
        <v>0</v>
      </c>
      <c r="W33" s="10"/>
      <c r="X33" s="10"/>
      <c r="Y33" s="10"/>
      <c r="Z33" s="13"/>
      <c r="AA33" s="14" t="s">
        <v>218</v>
      </c>
    </row>
    <row r="34" spans="1:32" s="21" customFormat="1" ht="84">
      <c r="A34" s="50" t="e">
        <f>VLOOKUP(B34,#REF!,2,FALSE)</f>
        <v>#REF!</v>
      </c>
      <c r="B34" s="52" t="s">
        <v>288</v>
      </c>
      <c r="C34" s="7">
        <v>31</v>
      </c>
      <c r="D34" s="35" t="s">
        <v>130</v>
      </c>
      <c r="E34" s="28" t="s">
        <v>131</v>
      </c>
      <c r="F34" s="30" t="s">
        <v>25</v>
      </c>
      <c r="G34" s="31"/>
      <c r="H34" s="29"/>
      <c r="I34" s="29"/>
      <c r="J34" s="29"/>
      <c r="K34" s="29"/>
      <c r="L34" s="29"/>
      <c r="M34" s="29" t="s">
        <v>0</v>
      </c>
      <c r="N34" s="29" t="s">
        <v>0</v>
      </c>
      <c r="O34" s="29" t="s"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32" t="s">
        <v>0</v>
      </c>
      <c r="AA34" s="36" t="s">
        <v>132</v>
      </c>
      <c r="AB34" s="3"/>
      <c r="AC34" s="3"/>
      <c r="AD34" s="3"/>
      <c r="AE34" s="3"/>
      <c r="AF34" s="3"/>
    </row>
    <row r="35" spans="1:32" s="21" customFormat="1" ht="42">
      <c r="A35" s="50" t="e">
        <f>VLOOKUP(B35,#REF!,2,FALSE)</f>
        <v>#REF!</v>
      </c>
      <c r="B35" s="52" t="s">
        <v>288</v>
      </c>
      <c r="C35" s="27">
        <v>32</v>
      </c>
      <c r="D35" s="46" t="s">
        <v>276</v>
      </c>
      <c r="E35" s="29" t="s">
        <v>277</v>
      </c>
      <c r="F35" s="29" t="s">
        <v>5</v>
      </c>
      <c r="G35" s="31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 t="s">
        <v>0</v>
      </c>
      <c r="U35" s="29"/>
      <c r="V35" s="29" t="s">
        <v>0</v>
      </c>
      <c r="W35" s="29"/>
      <c r="X35" s="29"/>
      <c r="Y35" s="29"/>
      <c r="Z35" s="32"/>
      <c r="AA35" s="36" t="s">
        <v>278</v>
      </c>
      <c r="AB35" s="3"/>
      <c r="AC35" s="3"/>
      <c r="AD35" s="3"/>
      <c r="AE35" s="3"/>
      <c r="AF35" s="3"/>
    </row>
    <row r="36" spans="1:32" s="21" customFormat="1" ht="56">
      <c r="A36" s="50" t="e">
        <f>VLOOKUP(B36,#REF!,2,FALSE)</f>
        <v>#REF!</v>
      </c>
      <c r="B36" s="51" t="s">
        <v>288</v>
      </c>
      <c r="C36" s="7">
        <v>33</v>
      </c>
      <c r="D36" s="8" t="s">
        <v>203</v>
      </c>
      <c r="E36" s="15" t="s">
        <v>204</v>
      </c>
      <c r="F36" s="10" t="s">
        <v>46</v>
      </c>
      <c r="G36" s="12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 t="s">
        <v>0</v>
      </c>
      <c r="U36" s="10"/>
      <c r="V36" s="10" t="s">
        <v>0</v>
      </c>
      <c r="W36" s="10"/>
      <c r="X36" s="10"/>
      <c r="Y36" s="10"/>
      <c r="Z36" s="13"/>
      <c r="AA36" s="14" t="s">
        <v>205</v>
      </c>
    </row>
    <row r="37" spans="1:32" s="21" customFormat="1" ht="126">
      <c r="A37" s="50" t="e">
        <f>VLOOKUP(B37,#REF!,2,FALSE)</f>
        <v>#REF!</v>
      </c>
      <c r="B37" s="51" t="s">
        <v>288</v>
      </c>
      <c r="C37" s="27">
        <v>34</v>
      </c>
      <c r="D37" s="8" t="s">
        <v>189</v>
      </c>
      <c r="E37" s="10" t="s">
        <v>190</v>
      </c>
      <c r="F37" s="10" t="s">
        <v>191</v>
      </c>
      <c r="G37" s="12"/>
      <c r="H37" s="10"/>
      <c r="I37" s="10"/>
      <c r="J37" s="10"/>
      <c r="K37" s="10"/>
      <c r="L37" s="10" t="s">
        <v>0</v>
      </c>
      <c r="M37" s="10" t="s">
        <v>0</v>
      </c>
      <c r="N37" s="10" t="s">
        <v>0</v>
      </c>
      <c r="O37" s="10"/>
      <c r="P37" s="10"/>
      <c r="Q37" s="10"/>
      <c r="R37" s="10"/>
      <c r="S37" s="10" t="s">
        <v>0</v>
      </c>
      <c r="T37" s="10" t="s">
        <v>0</v>
      </c>
      <c r="U37" s="10"/>
      <c r="V37" s="10"/>
      <c r="W37" s="10"/>
      <c r="X37" s="10"/>
      <c r="Y37" s="10"/>
      <c r="Z37" s="13"/>
      <c r="AA37" s="19" t="s">
        <v>192</v>
      </c>
    </row>
    <row r="38" spans="1:32" s="21" customFormat="1" ht="56">
      <c r="A38" s="50" t="e">
        <f>VLOOKUP(B38,#REF!,2,FALSE)</f>
        <v>#REF!</v>
      </c>
      <c r="B38" s="52" t="s">
        <v>289</v>
      </c>
      <c r="C38" s="7">
        <v>35</v>
      </c>
      <c r="D38" s="28" t="s">
        <v>111</v>
      </c>
      <c r="E38" s="28" t="s">
        <v>112</v>
      </c>
      <c r="F38" s="29" t="s">
        <v>20</v>
      </c>
      <c r="G38" s="31"/>
      <c r="H38" s="29"/>
      <c r="I38" s="29"/>
      <c r="J38" s="29"/>
      <c r="K38" s="29"/>
      <c r="L38" s="29"/>
      <c r="M38" s="29"/>
      <c r="N38" s="29" t="s">
        <v>0</v>
      </c>
      <c r="O38" s="29" t="s">
        <v>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2" t="s">
        <v>0</v>
      </c>
      <c r="AA38" s="33" t="s">
        <v>113</v>
      </c>
      <c r="AB38" s="3"/>
      <c r="AC38" s="3"/>
      <c r="AD38" s="3"/>
      <c r="AE38" s="3"/>
      <c r="AF38" s="3"/>
    </row>
    <row r="39" spans="1:32" s="21" customFormat="1" ht="70">
      <c r="A39" s="50" t="e">
        <f>VLOOKUP(B39,#REF!,2,FALSE)</f>
        <v>#REF!</v>
      </c>
      <c r="B39" s="51" t="s">
        <v>289</v>
      </c>
      <c r="C39" s="27">
        <v>36</v>
      </c>
      <c r="D39" s="8" t="s">
        <v>196</v>
      </c>
      <c r="E39" s="10" t="s">
        <v>197</v>
      </c>
      <c r="F39" s="10" t="s">
        <v>45</v>
      </c>
      <c r="G39" s="12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 t="s">
        <v>0</v>
      </c>
      <c r="U39" s="10"/>
      <c r="V39" s="10" t="s">
        <v>0</v>
      </c>
      <c r="W39" s="10"/>
      <c r="X39" s="10"/>
      <c r="Y39" s="10" t="s">
        <v>0</v>
      </c>
      <c r="Z39" s="13"/>
      <c r="AA39" s="19" t="s">
        <v>198</v>
      </c>
    </row>
    <row r="40" spans="1:32" s="21" customFormat="1" ht="70">
      <c r="A40" s="50" t="e">
        <f>VLOOKUP(B40,#REF!,2,FALSE)</f>
        <v>#REF!</v>
      </c>
      <c r="B40" s="51" t="s">
        <v>289</v>
      </c>
      <c r="C40" s="7">
        <v>37</v>
      </c>
      <c r="D40" s="15" t="s">
        <v>246</v>
      </c>
      <c r="E40" s="15" t="s">
        <v>247</v>
      </c>
      <c r="F40" s="16" t="s">
        <v>3</v>
      </c>
      <c r="G40" s="1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 t="s">
        <v>0</v>
      </c>
      <c r="U40" s="9"/>
      <c r="V40" s="9" t="s">
        <v>0</v>
      </c>
      <c r="W40" s="9"/>
      <c r="X40" s="9"/>
      <c r="Y40" s="9"/>
      <c r="Z40" s="18"/>
      <c r="AA40" s="14" t="s">
        <v>248</v>
      </c>
    </row>
    <row r="41" spans="1:32" s="21" customFormat="1" ht="56">
      <c r="A41" s="50" t="e">
        <f>VLOOKUP(B41,#REF!,2,FALSE)</f>
        <v>#REF!</v>
      </c>
      <c r="B41" s="52" t="s">
        <v>290</v>
      </c>
      <c r="C41" s="27">
        <v>38</v>
      </c>
      <c r="D41" s="28" t="s">
        <v>166</v>
      </c>
      <c r="E41" s="37" t="s">
        <v>167</v>
      </c>
      <c r="F41" s="29" t="s">
        <v>40</v>
      </c>
      <c r="G41" s="31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 t="s">
        <v>0</v>
      </c>
      <c r="U41" s="29"/>
      <c r="V41" s="29" t="s">
        <v>0</v>
      </c>
      <c r="W41" s="29"/>
      <c r="X41" s="29"/>
      <c r="Y41" s="29"/>
      <c r="Z41" s="32"/>
      <c r="AA41" s="36" t="s">
        <v>168</v>
      </c>
      <c r="AB41" s="3"/>
      <c r="AC41" s="3"/>
      <c r="AD41" s="3"/>
      <c r="AE41" s="3"/>
      <c r="AF41" s="3"/>
    </row>
    <row r="42" spans="1:32" s="21" customFormat="1" ht="84">
      <c r="A42" s="50" t="e">
        <f>VLOOKUP(B42,#REF!,2,FALSE)</f>
        <v>#REF!</v>
      </c>
      <c r="B42" s="52" t="s">
        <v>290</v>
      </c>
      <c r="C42" s="7">
        <v>39</v>
      </c>
      <c r="D42" s="28" t="s">
        <v>273</v>
      </c>
      <c r="E42" s="28" t="s">
        <v>274</v>
      </c>
      <c r="F42" s="30" t="s">
        <v>56</v>
      </c>
      <c r="G42" s="31"/>
      <c r="H42" s="29"/>
      <c r="I42" s="29"/>
      <c r="J42" s="29"/>
      <c r="K42" s="29"/>
      <c r="L42" s="29" t="s">
        <v>0</v>
      </c>
      <c r="M42" s="29"/>
      <c r="N42" s="29"/>
      <c r="O42" s="29"/>
      <c r="P42" s="29"/>
      <c r="Q42" s="29"/>
      <c r="R42" s="29"/>
      <c r="S42" s="29" t="s">
        <v>0</v>
      </c>
      <c r="T42" s="29" t="s">
        <v>0</v>
      </c>
      <c r="U42" s="29"/>
      <c r="V42" s="29" t="s">
        <v>0</v>
      </c>
      <c r="W42" s="29"/>
      <c r="X42" s="29"/>
      <c r="Y42" s="29"/>
      <c r="Z42" s="32"/>
      <c r="AA42" s="36" t="s">
        <v>275</v>
      </c>
      <c r="AB42" s="3"/>
      <c r="AC42" s="3"/>
      <c r="AD42" s="3"/>
      <c r="AE42" s="3"/>
      <c r="AF42" s="3"/>
    </row>
    <row r="43" spans="1:32" s="21" customFormat="1" ht="112">
      <c r="A43" s="50" t="e">
        <f>VLOOKUP(B43,#REF!,2,FALSE)</f>
        <v>#REF!</v>
      </c>
      <c r="B43" s="52" t="s">
        <v>281</v>
      </c>
      <c r="C43" s="27">
        <v>40</v>
      </c>
      <c r="D43" s="28" t="s">
        <v>26</v>
      </c>
      <c r="E43" s="37" t="s">
        <v>138</v>
      </c>
      <c r="F43" s="34" t="s">
        <v>137</v>
      </c>
      <c r="G43" s="31"/>
      <c r="H43" s="29"/>
      <c r="I43" s="29"/>
      <c r="J43" s="29"/>
      <c r="K43" s="29"/>
      <c r="L43" s="29" t="s">
        <v>0</v>
      </c>
      <c r="M43" s="29"/>
      <c r="N43" s="29" t="s">
        <v>0</v>
      </c>
      <c r="O43" s="29"/>
      <c r="P43" s="29"/>
      <c r="Q43" s="29"/>
      <c r="R43" s="29"/>
      <c r="S43" s="29" t="s">
        <v>0</v>
      </c>
      <c r="T43" s="29" t="s">
        <v>0</v>
      </c>
      <c r="U43" s="29"/>
      <c r="V43" s="29" t="s">
        <v>0</v>
      </c>
      <c r="W43" s="29"/>
      <c r="X43" s="29"/>
      <c r="Y43" s="29"/>
      <c r="Z43" s="32"/>
      <c r="AA43" s="36" t="s">
        <v>139</v>
      </c>
      <c r="AB43" s="3"/>
      <c r="AC43" s="3"/>
      <c r="AD43" s="3"/>
      <c r="AE43" s="3"/>
      <c r="AF43" s="3"/>
    </row>
    <row r="44" spans="1:32" s="21" customFormat="1" ht="196">
      <c r="A44" s="50" t="e">
        <f>VLOOKUP(B44,#REF!,2,FALSE)</f>
        <v>#REF!</v>
      </c>
      <c r="B44" s="52" t="s">
        <v>281</v>
      </c>
      <c r="C44" s="7">
        <v>41</v>
      </c>
      <c r="D44" s="28" t="s">
        <v>270</v>
      </c>
      <c r="E44" s="28" t="s">
        <v>271</v>
      </c>
      <c r="F44" s="30" t="s">
        <v>55</v>
      </c>
      <c r="G44" s="31"/>
      <c r="H44" s="29"/>
      <c r="I44" s="29"/>
      <c r="J44" s="29"/>
      <c r="K44" s="29"/>
      <c r="L44" s="29" t="s">
        <v>0</v>
      </c>
      <c r="M44" s="29" t="s">
        <v>0</v>
      </c>
      <c r="N44" s="29" t="s">
        <v>0</v>
      </c>
      <c r="O44" s="29" t="s">
        <v>0</v>
      </c>
      <c r="P44" s="29" t="s">
        <v>0</v>
      </c>
      <c r="Q44" s="29"/>
      <c r="R44" s="29" t="s">
        <v>0</v>
      </c>
      <c r="S44" s="29" t="s">
        <v>0</v>
      </c>
      <c r="T44" s="29" t="s">
        <v>0</v>
      </c>
      <c r="U44" s="29"/>
      <c r="V44" s="29" t="s">
        <v>0</v>
      </c>
      <c r="W44" s="29"/>
      <c r="X44" s="29"/>
      <c r="Y44" s="29"/>
      <c r="Z44" s="32" t="s">
        <v>0</v>
      </c>
      <c r="AA44" s="36" t="s">
        <v>272</v>
      </c>
      <c r="AB44" s="3"/>
      <c r="AC44" s="3"/>
      <c r="AD44" s="3"/>
      <c r="AE44" s="3"/>
      <c r="AF44" s="3"/>
    </row>
    <row r="45" spans="1:32" s="21" customFormat="1" ht="140">
      <c r="A45" s="50" t="e">
        <f>VLOOKUP(B45,#REF!,2,FALSE)</f>
        <v>#REF!</v>
      </c>
      <c r="B45" s="52" t="s">
        <v>281</v>
      </c>
      <c r="C45" s="27">
        <v>42</v>
      </c>
      <c r="D45" s="28" t="s">
        <v>123</v>
      </c>
      <c r="E45" s="28" t="s">
        <v>124</v>
      </c>
      <c r="F45" s="30" t="s">
        <v>24</v>
      </c>
      <c r="G45" s="31"/>
      <c r="H45" s="29"/>
      <c r="I45" s="29"/>
      <c r="J45" s="29"/>
      <c r="K45" s="29"/>
      <c r="L45" s="29" t="s">
        <v>0</v>
      </c>
      <c r="M45" s="29" t="s">
        <v>0</v>
      </c>
      <c r="N45" s="29" t="s">
        <v>0</v>
      </c>
      <c r="O45" s="29" t="s">
        <v>0</v>
      </c>
      <c r="P45" s="29"/>
      <c r="Q45" s="29"/>
      <c r="R45" s="29" t="s">
        <v>0</v>
      </c>
      <c r="S45" s="29" t="s">
        <v>0</v>
      </c>
      <c r="T45" s="29" t="s">
        <v>0</v>
      </c>
      <c r="U45" s="29"/>
      <c r="V45" s="29" t="s">
        <v>0</v>
      </c>
      <c r="W45" s="29"/>
      <c r="X45" s="29"/>
      <c r="Y45" s="29"/>
      <c r="Z45" s="32"/>
      <c r="AA45" s="47" t="s">
        <v>125</v>
      </c>
      <c r="AB45" s="3"/>
      <c r="AC45" s="3"/>
      <c r="AD45" s="3"/>
      <c r="AE45" s="3"/>
      <c r="AF45" s="3"/>
    </row>
    <row r="46" spans="1:32" s="21" customFormat="1" ht="98">
      <c r="A46" s="50" t="e">
        <f>VLOOKUP(B46,#REF!,2,FALSE)</f>
        <v>#REF!</v>
      </c>
      <c r="B46" s="52" t="s">
        <v>281</v>
      </c>
      <c r="C46" s="7">
        <v>43</v>
      </c>
      <c r="D46" s="28" t="s">
        <v>37</v>
      </c>
      <c r="E46" s="28" t="s">
        <v>157</v>
      </c>
      <c r="F46" s="30" t="s">
        <v>38</v>
      </c>
      <c r="G46" s="31"/>
      <c r="H46" s="29"/>
      <c r="I46" s="29"/>
      <c r="J46" s="29"/>
      <c r="K46" s="29"/>
      <c r="L46" s="29" t="s">
        <v>0</v>
      </c>
      <c r="M46" s="29" t="s">
        <v>0</v>
      </c>
      <c r="N46" s="29" t="s">
        <v>0</v>
      </c>
      <c r="O46" s="29" t="s">
        <v>0</v>
      </c>
      <c r="P46" s="29"/>
      <c r="Q46" s="29"/>
      <c r="R46" s="29"/>
      <c r="S46" s="29" t="s">
        <v>0</v>
      </c>
      <c r="T46" s="29" t="s">
        <v>0</v>
      </c>
      <c r="U46" s="29"/>
      <c r="V46" s="29"/>
      <c r="W46" s="29"/>
      <c r="X46" s="29"/>
      <c r="Y46" s="29"/>
      <c r="Z46" s="32"/>
      <c r="AA46" s="36" t="s">
        <v>158</v>
      </c>
      <c r="AB46" s="3"/>
      <c r="AC46" s="3"/>
      <c r="AD46" s="3"/>
      <c r="AE46" s="3"/>
      <c r="AF46" s="3"/>
    </row>
    <row r="47" spans="1:32" s="21" customFormat="1" ht="42">
      <c r="A47" s="50" t="e">
        <f>VLOOKUP(B47,#REF!,2,FALSE)</f>
        <v>#REF!</v>
      </c>
      <c r="B47" s="51" t="s">
        <v>281</v>
      </c>
      <c r="C47" s="27">
        <v>44</v>
      </c>
      <c r="D47" s="8" t="s">
        <v>150</v>
      </c>
      <c r="E47" s="8" t="s">
        <v>151</v>
      </c>
      <c r="F47" s="11"/>
      <c r="G47" s="12"/>
      <c r="H47" s="10"/>
      <c r="I47" s="10"/>
      <c r="J47" s="10"/>
      <c r="K47" s="10"/>
      <c r="L47" s="10" t="s">
        <v>0</v>
      </c>
      <c r="M47" s="10"/>
      <c r="N47" s="10" t="s">
        <v>0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3"/>
      <c r="AA47" s="14" t="s">
        <v>152</v>
      </c>
    </row>
    <row r="48" spans="1:32" s="3" customFormat="1" ht="70">
      <c r="A48" s="50" t="e">
        <f>VLOOKUP(B48,#REF!,2,FALSE)</f>
        <v>#REF!</v>
      </c>
      <c r="B48" s="51" t="s">
        <v>281</v>
      </c>
      <c r="C48" s="7">
        <v>45</v>
      </c>
      <c r="D48" s="8" t="s">
        <v>206</v>
      </c>
      <c r="E48" s="8" t="s">
        <v>313</v>
      </c>
      <c r="F48" s="11" t="s">
        <v>314</v>
      </c>
      <c r="G48" s="12"/>
      <c r="H48" s="10"/>
      <c r="I48" s="10"/>
      <c r="J48" s="10"/>
      <c r="K48" s="10"/>
      <c r="L48" s="10" t="s">
        <v>0</v>
      </c>
      <c r="M48" s="10" t="s">
        <v>0</v>
      </c>
      <c r="N48" s="10" t="s">
        <v>0</v>
      </c>
      <c r="O48" s="10" t="s">
        <v>0</v>
      </c>
      <c r="P48" s="10"/>
      <c r="Q48" s="10"/>
      <c r="R48" s="10" t="s">
        <v>0</v>
      </c>
      <c r="S48" s="10" t="s">
        <v>0</v>
      </c>
      <c r="T48" s="10" t="s">
        <v>0</v>
      </c>
      <c r="U48" s="10"/>
      <c r="V48" s="10" t="s">
        <v>0</v>
      </c>
      <c r="W48" s="10"/>
      <c r="X48" s="10"/>
      <c r="Y48" s="10"/>
      <c r="Z48" s="13" t="s">
        <v>0</v>
      </c>
      <c r="AA48" s="14" t="s">
        <v>315</v>
      </c>
      <c r="AB48" s="21"/>
      <c r="AC48" s="21"/>
      <c r="AD48" s="21"/>
      <c r="AE48" s="21"/>
      <c r="AF48" s="21"/>
    </row>
    <row r="49" spans="1:32" s="21" customFormat="1" ht="70">
      <c r="A49" s="50" t="e">
        <f>VLOOKUP(B49,#REF!,2,FALSE)</f>
        <v>#REF!</v>
      </c>
      <c r="B49" s="51" t="s">
        <v>281</v>
      </c>
      <c r="C49" s="27">
        <v>46</v>
      </c>
      <c r="D49" s="8" t="s">
        <v>231</v>
      </c>
      <c r="E49" s="8" t="s">
        <v>232</v>
      </c>
      <c r="F49" s="11" t="s">
        <v>50</v>
      </c>
      <c r="G49" s="12"/>
      <c r="H49" s="10"/>
      <c r="I49" s="10"/>
      <c r="J49" s="10"/>
      <c r="K49" s="10"/>
      <c r="L49" s="10" t="s">
        <v>0</v>
      </c>
      <c r="M49" s="10" t="s">
        <v>0</v>
      </c>
      <c r="N49" s="10" t="s">
        <v>0</v>
      </c>
      <c r="O49" s="10" t="s">
        <v>0</v>
      </c>
      <c r="P49" s="10"/>
      <c r="Q49" s="10"/>
      <c r="R49" s="10" t="s">
        <v>0</v>
      </c>
      <c r="S49" s="10" t="s">
        <v>0</v>
      </c>
      <c r="T49" s="10" t="s">
        <v>0</v>
      </c>
      <c r="U49" s="10"/>
      <c r="V49" s="10"/>
      <c r="W49" s="10"/>
      <c r="X49" s="10"/>
      <c r="Y49" s="10"/>
      <c r="Z49" s="13"/>
      <c r="AA49" s="14" t="s">
        <v>233</v>
      </c>
    </row>
    <row r="50" spans="1:32" s="21" customFormat="1" ht="42">
      <c r="A50" s="50" t="e">
        <f>VLOOKUP(B50,#REF!,2,FALSE)</f>
        <v>#REF!</v>
      </c>
      <c r="B50" s="51" t="s">
        <v>281</v>
      </c>
      <c r="C50" s="7">
        <v>47</v>
      </c>
      <c r="D50" s="8" t="s">
        <v>228</v>
      </c>
      <c r="E50" s="10" t="s">
        <v>229</v>
      </c>
      <c r="F50" s="11"/>
      <c r="G50" s="12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 t="s">
        <v>0</v>
      </c>
      <c r="U50" s="10"/>
      <c r="V50" s="10" t="s">
        <v>0</v>
      </c>
      <c r="W50" s="10"/>
      <c r="X50" s="10"/>
      <c r="Y50" s="10"/>
      <c r="Z50" s="13"/>
      <c r="AA50" s="14" t="s">
        <v>230</v>
      </c>
    </row>
    <row r="51" spans="1:32" s="21" customFormat="1" ht="56">
      <c r="A51" s="50" t="e">
        <f>VLOOKUP(B51,#REF!,2,FALSE)</f>
        <v>#REF!</v>
      </c>
      <c r="B51" s="51" t="s">
        <v>281</v>
      </c>
      <c r="C51" s="27">
        <v>48</v>
      </c>
      <c r="D51" s="8" t="s">
        <v>236</v>
      </c>
      <c r="E51" s="8" t="s">
        <v>238</v>
      </c>
      <c r="F51" s="11" t="s">
        <v>237</v>
      </c>
      <c r="G51" s="12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 t="s">
        <v>0</v>
      </c>
      <c r="U51" s="10"/>
      <c r="V51" s="10" t="s">
        <v>0</v>
      </c>
      <c r="W51" s="10"/>
      <c r="X51" s="10"/>
      <c r="Y51" s="10"/>
      <c r="Z51" s="13"/>
      <c r="AA51" s="19" t="s">
        <v>239</v>
      </c>
    </row>
    <row r="52" spans="1:32" s="21" customFormat="1" ht="154">
      <c r="A52" s="50" t="e">
        <f>VLOOKUP(B52,#REF!,2,FALSE)</f>
        <v>#REF!</v>
      </c>
      <c r="B52" s="51" t="s">
        <v>281</v>
      </c>
      <c r="C52" s="7">
        <v>49</v>
      </c>
      <c r="D52" s="8" t="s">
        <v>175</v>
      </c>
      <c r="E52" s="8" t="s">
        <v>177</v>
      </c>
      <c r="F52" s="10" t="s">
        <v>176</v>
      </c>
      <c r="G52" s="12"/>
      <c r="H52" s="10" t="s">
        <v>0</v>
      </c>
      <c r="I52" s="10" t="s">
        <v>0</v>
      </c>
      <c r="J52" s="10" t="s">
        <v>0</v>
      </c>
      <c r="K52" s="10" t="s">
        <v>0</v>
      </c>
      <c r="L52" s="10" t="s">
        <v>0</v>
      </c>
      <c r="M52" s="10"/>
      <c r="N52" s="10" t="s">
        <v>0</v>
      </c>
      <c r="O52" s="10"/>
      <c r="P52" s="10" t="s">
        <v>0</v>
      </c>
      <c r="Q52" s="10"/>
      <c r="R52" s="10"/>
      <c r="S52" s="10" t="s">
        <v>0</v>
      </c>
      <c r="T52" s="10" t="s">
        <v>0</v>
      </c>
      <c r="U52" s="10"/>
      <c r="V52" s="10"/>
      <c r="W52" s="10"/>
      <c r="X52" s="10"/>
      <c r="Y52" s="10"/>
      <c r="Z52" s="13"/>
      <c r="AA52" s="14" t="s">
        <v>178</v>
      </c>
    </row>
    <row r="53" spans="1:32" s="21" customFormat="1" ht="98">
      <c r="A53" s="50" t="e">
        <f>VLOOKUP(B53,#REF!,2,FALSE)</f>
        <v>#REF!</v>
      </c>
      <c r="B53" s="51" t="s">
        <v>281</v>
      </c>
      <c r="C53" s="27">
        <v>50</v>
      </c>
      <c r="D53" s="8" t="s">
        <v>41</v>
      </c>
      <c r="E53" s="8" t="s">
        <v>173</v>
      </c>
      <c r="F53" s="11" t="s">
        <v>42</v>
      </c>
      <c r="G53" s="12"/>
      <c r="H53" s="10"/>
      <c r="I53" s="10"/>
      <c r="J53" s="10"/>
      <c r="K53" s="10"/>
      <c r="L53" s="10" t="s">
        <v>0</v>
      </c>
      <c r="M53" s="10"/>
      <c r="N53" s="10" t="s">
        <v>0</v>
      </c>
      <c r="O53" s="10"/>
      <c r="P53" s="10"/>
      <c r="Q53" s="10"/>
      <c r="R53" s="10"/>
      <c r="S53" s="10" t="s">
        <v>0</v>
      </c>
      <c r="T53" s="10" t="s">
        <v>0</v>
      </c>
      <c r="U53" s="10"/>
      <c r="V53" s="10" t="s">
        <v>0</v>
      </c>
      <c r="W53" s="10"/>
      <c r="X53" s="10"/>
      <c r="Y53" s="10"/>
      <c r="Z53" s="13"/>
      <c r="AA53" s="14" t="s">
        <v>174</v>
      </c>
    </row>
    <row r="54" spans="1:32" s="21" customFormat="1" ht="112">
      <c r="A54" s="50" t="e">
        <f>VLOOKUP(B54,#REF!,2,FALSE)</f>
        <v>#REF!</v>
      </c>
      <c r="B54" s="51" t="s">
        <v>281</v>
      </c>
      <c r="C54" s="7">
        <v>51</v>
      </c>
      <c r="D54" s="8" t="s">
        <v>179</v>
      </c>
      <c r="E54" s="8" t="s">
        <v>298</v>
      </c>
      <c r="F54" s="11" t="s">
        <v>180</v>
      </c>
      <c r="G54" s="12"/>
      <c r="H54" s="10"/>
      <c r="I54" s="10"/>
      <c r="J54" s="10"/>
      <c r="K54" s="10"/>
      <c r="L54" s="10" t="s">
        <v>0</v>
      </c>
      <c r="M54" s="10" t="s">
        <v>0</v>
      </c>
      <c r="N54" s="10" t="s">
        <v>0</v>
      </c>
      <c r="O54" s="10" t="s">
        <v>0</v>
      </c>
      <c r="P54" s="10"/>
      <c r="Q54" s="10"/>
      <c r="R54" s="10" t="s">
        <v>0</v>
      </c>
      <c r="S54" s="10" t="s">
        <v>0</v>
      </c>
      <c r="T54" s="10" t="s">
        <v>0</v>
      </c>
      <c r="U54" s="10"/>
      <c r="V54" s="10" t="s">
        <v>0</v>
      </c>
      <c r="W54" s="10"/>
      <c r="X54" s="10"/>
      <c r="Y54" s="10"/>
      <c r="Z54" s="13"/>
      <c r="AA54" s="14" t="s">
        <v>181</v>
      </c>
    </row>
    <row r="55" spans="1:32" s="21" customFormat="1" ht="42">
      <c r="A55" s="50" t="e">
        <f>VLOOKUP(B55,#REF!,2,FALSE)</f>
        <v>#REF!</v>
      </c>
      <c r="B55" s="51" t="s">
        <v>281</v>
      </c>
      <c r="C55" s="27">
        <v>52</v>
      </c>
      <c r="D55" s="8" t="s">
        <v>242</v>
      </c>
      <c r="E55" s="8" t="s">
        <v>244</v>
      </c>
      <c r="F55" s="11" t="s">
        <v>243</v>
      </c>
      <c r="G55" s="12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 t="s">
        <v>0</v>
      </c>
      <c r="X55" s="10"/>
      <c r="Y55" s="10"/>
      <c r="Z55" s="13"/>
      <c r="AA55" s="14" t="s">
        <v>245</v>
      </c>
    </row>
    <row r="56" spans="1:32" s="21" customFormat="1" ht="56">
      <c r="A56" s="50" t="e">
        <f>VLOOKUP(B56,#REF!,2,FALSE)</f>
        <v>#REF!</v>
      </c>
      <c r="B56" s="51" t="s">
        <v>281</v>
      </c>
      <c r="C56" s="7">
        <v>53</v>
      </c>
      <c r="D56" s="15" t="s">
        <v>16</v>
      </c>
      <c r="E56" s="15" t="s">
        <v>103</v>
      </c>
      <c r="F56" s="9" t="s">
        <v>17</v>
      </c>
      <c r="G56" s="1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 t="s">
        <v>0</v>
      </c>
      <c r="U56" s="9"/>
      <c r="V56" s="9" t="s">
        <v>0</v>
      </c>
      <c r="W56" s="9"/>
      <c r="X56" s="9"/>
      <c r="Y56" s="9"/>
      <c r="Z56" s="18"/>
      <c r="AA56" s="14" t="s">
        <v>104</v>
      </c>
    </row>
    <row r="57" spans="1:32" s="21" customFormat="1" ht="56">
      <c r="A57" s="50" t="e">
        <f>VLOOKUP(B57,#REF!,2,FALSE)</f>
        <v>#REF!</v>
      </c>
      <c r="B57" s="52" t="s">
        <v>282</v>
      </c>
      <c r="C57" s="27">
        <v>54</v>
      </c>
      <c r="D57" s="28" t="s">
        <v>10</v>
      </c>
      <c r="E57" s="29" t="s">
        <v>89</v>
      </c>
      <c r="F57" s="29" t="s">
        <v>11</v>
      </c>
      <c r="G57" s="31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 t="s">
        <v>0</v>
      </c>
      <c r="U57" s="29"/>
      <c r="V57" s="29" t="s">
        <v>0</v>
      </c>
      <c r="W57" s="29"/>
      <c r="X57" s="29"/>
      <c r="Y57" s="29"/>
      <c r="Z57" s="32"/>
      <c r="AA57" s="36" t="s">
        <v>90</v>
      </c>
      <c r="AB57" s="3"/>
      <c r="AC57" s="3"/>
      <c r="AD57" s="3"/>
      <c r="AE57" s="3"/>
      <c r="AF57" s="3"/>
    </row>
    <row r="58" spans="1:32" s="21" customFormat="1" ht="98">
      <c r="A58" s="50" t="e">
        <f>VLOOKUP(B58,#REF!,2,FALSE)</f>
        <v>#REF!</v>
      </c>
      <c r="B58" s="51" t="s">
        <v>282</v>
      </c>
      <c r="C58" s="7">
        <v>55</v>
      </c>
      <c r="D58" s="8" t="s">
        <v>35</v>
      </c>
      <c r="E58" s="8" t="s">
        <v>155</v>
      </c>
      <c r="F58" s="11" t="s">
        <v>36</v>
      </c>
      <c r="G58" s="12"/>
      <c r="H58" s="10" t="s">
        <v>0</v>
      </c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 t="s">
        <v>0</v>
      </c>
      <c r="U58" s="10"/>
      <c r="V58" s="10" t="s">
        <v>0</v>
      </c>
      <c r="W58" s="10"/>
      <c r="X58" s="10"/>
      <c r="Y58" s="10"/>
      <c r="Z58" s="13"/>
      <c r="AA58" s="14" t="s">
        <v>156</v>
      </c>
    </row>
    <row r="59" spans="1:32" s="3" customFormat="1" ht="84">
      <c r="A59" s="50" t="e">
        <f>VLOOKUP(B59,#REF!,2,FALSE)</f>
        <v>#REF!</v>
      </c>
      <c r="B59" s="52" t="s">
        <v>282</v>
      </c>
      <c r="C59" s="27">
        <v>56</v>
      </c>
      <c r="D59" s="28" t="s">
        <v>258</v>
      </c>
      <c r="E59" s="28" t="s">
        <v>303</v>
      </c>
      <c r="F59" s="30" t="s">
        <v>304</v>
      </c>
      <c r="G59" s="31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 t="s">
        <v>0</v>
      </c>
      <c r="W59" s="29"/>
      <c r="X59" s="29"/>
      <c r="Y59" s="29"/>
      <c r="Z59" s="32"/>
      <c r="AA59" s="33" t="s">
        <v>259</v>
      </c>
    </row>
    <row r="60" spans="1:32" s="21" customFormat="1" ht="70">
      <c r="A60" s="50" t="e">
        <f>VLOOKUP(B60,#REF!,2,FALSE)</f>
        <v>#REF!</v>
      </c>
      <c r="B60" s="51" t="s">
        <v>282</v>
      </c>
      <c r="C60" s="7">
        <v>57</v>
      </c>
      <c r="D60" s="8" t="s">
        <v>51</v>
      </c>
      <c r="E60" s="10" t="s">
        <v>234</v>
      </c>
      <c r="F60" s="10" t="s">
        <v>52</v>
      </c>
      <c r="G60" s="1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 t="s">
        <v>0</v>
      </c>
      <c r="U60" s="10"/>
      <c r="V60" s="10" t="s">
        <v>0</v>
      </c>
      <c r="W60" s="10"/>
      <c r="X60" s="10"/>
      <c r="Y60" s="10"/>
      <c r="Z60" s="13"/>
      <c r="AA60" s="14" t="s">
        <v>235</v>
      </c>
    </row>
    <row r="61" spans="1:32" s="21" customFormat="1" ht="56">
      <c r="A61" s="50" t="e">
        <f>VLOOKUP(B61,#REF!,2,FALSE)</f>
        <v>#REF!</v>
      </c>
      <c r="B61" s="52" t="s">
        <v>283</v>
      </c>
      <c r="C61" s="27">
        <v>58</v>
      </c>
      <c r="D61" s="28" t="s">
        <v>21</v>
      </c>
      <c r="E61" s="35" t="s">
        <v>114</v>
      </c>
      <c r="F61" s="45" t="s">
        <v>22</v>
      </c>
      <c r="G61" s="31"/>
      <c r="H61" s="29"/>
      <c r="I61" s="29"/>
      <c r="J61" s="29"/>
      <c r="K61" s="29"/>
      <c r="L61" s="29"/>
      <c r="M61" s="45"/>
      <c r="N61" s="45"/>
      <c r="O61" s="45"/>
      <c r="P61" s="45"/>
      <c r="Q61" s="45"/>
      <c r="R61" s="45"/>
      <c r="S61" s="45"/>
      <c r="T61" s="45" t="s">
        <v>0</v>
      </c>
      <c r="U61" s="45"/>
      <c r="V61" s="45" t="s">
        <v>0</v>
      </c>
      <c r="W61" s="45"/>
      <c r="X61" s="45"/>
      <c r="Y61" s="45"/>
      <c r="Z61" s="48"/>
      <c r="AA61" s="49" t="s">
        <v>115</v>
      </c>
      <c r="AB61" s="3"/>
      <c r="AC61" s="3"/>
      <c r="AD61" s="3"/>
      <c r="AE61" s="3"/>
      <c r="AF61" s="3"/>
    </row>
    <row r="62" spans="1:32" s="21" customFormat="1" ht="70">
      <c r="A62" s="50" t="e">
        <f>VLOOKUP(B62,#REF!,2,FALSE)</f>
        <v>#REF!</v>
      </c>
      <c r="B62" s="51" t="s">
        <v>283</v>
      </c>
      <c r="C62" s="7">
        <v>59</v>
      </c>
      <c r="D62" s="15" t="s">
        <v>133</v>
      </c>
      <c r="E62" s="9" t="s">
        <v>134</v>
      </c>
      <c r="F62" s="16" t="s">
        <v>135</v>
      </c>
      <c r="G62" s="17"/>
      <c r="H62" s="9"/>
      <c r="I62" s="9"/>
      <c r="J62" s="9"/>
      <c r="K62" s="9"/>
      <c r="L62" s="9" t="s">
        <v>0</v>
      </c>
      <c r="M62" s="9" t="s">
        <v>0</v>
      </c>
      <c r="N62" s="9" t="s">
        <v>0</v>
      </c>
      <c r="O62" s="9" t="s">
        <v>0</v>
      </c>
      <c r="P62" s="9"/>
      <c r="Q62" s="9"/>
      <c r="R62" s="9" t="s">
        <v>0</v>
      </c>
      <c r="S62" s="9" t="s">
        <v>0</v>
      </c>
      <c r="T62" s="9" t="s">
        <v>0</v>
      </c>
      <c r="U62" s="9"/>
      <c r="V62" s="9" t="s">
        <v>0</v>
      </c>
      <c r="W62" s="9"/>
      <c r="X62" s="9"/>
      <c r="Y62" s="9"/>
      <c r="Z62" s="18" t="s">
        <v>0</v>
      </c>
      <c r="AA62" s="14" t="s">
        <v>136</v>
      </c>
    </row>
    <row r="63" spans="1:32" s="21" customFormat="1" ht="56">
      <c r="A63" s="50" t="e">
        <f>VLOOKUP(B63,#REF!,2,FALSE)</f>
        <v>#REF!</v>
      </c>
      <c r="B63" s="51" t="s">
        <v>283</v>
      </c>
      <c r="C63" s="27">
        <v>60</v>
      </c>
      <c r="D63" s="8" t="s">
        <v>33</v>
      </c>
      <c r="E63" s="8" t="s">
        <v>153</v>
      </c>
      <c r="F63" s="10" t="s">
        <v>34</v>
      </c>
      <c r="G63" s="12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 t="s">
        <v>0</v>
      </c>
      <c r="W63" s="10"/>
      <c r="X63" s="10"/>
      <c r="Y63" s="10"/>
      <c r="Z63" s="13"/>
      <c r="AA63" s="19" t="s">
        <v>154</v>
      </c>
    </row>
    <row r="64" spans="1:32" s="21" customFormat="1" ht="42">
      <c r="A64" s="50" t="e">
        <f>VLOOKUP(B64,#REF!,2,FALSE)</f>
        <v>#REF!</v>
      </c>
      <c r="B64" s="51" t="s">
        <v>283</v>
      </c>
      <c r="C64" s="7">
        <v>61</v>
      </c>
      <c r="D64" s="8" t="s">
        <v>1</v>
      </c>
      <c r="E64" s="8" t="s">
        <v>240</v>
      </c>
      <c r="F64" s="11" t="s">
        <v>2</v>
      </c>
      <c r="G64" s="12"/>
      <c r="H64" s="10"/>
      <c r="I64" s="10"/>
      <c r="J64" s="10"/>
      <c r="K64" s="10"/>
      <c r="L64" s="10" t="s">
        <v>0</v>
      </c>
      <c r="M64" s="10" t="s">
        <v>0</v>
      </c>
      <c r="N64" s="10" t="s">
        <v>0</v>
      </c>
      <c r="O64" s="10"/>
      <c r="P64" s="10"/>
      <c r="Q64" s="10"/>
      <c r="R64" s="10"/>
      <c r="S64" s="10" t="s">
        <v>0</v>
      </c>
      <c r="T64" s="10" t="s">
        <v>0</v>
      </c>
      <c r="U64" s="10"/>
      <c r="V64" s="10"/>
      <c r="W64" s="10"/>
      <c r="X64" s="10"/>
      <c r="Y64" s="10"/>
      <c r="Z64" s="13"/>
      <c r="AA64" s="14" t="s">
        <v>241</v>
      </c>
    </row>
    <row r="65" spans="1:32" s="21" customFormat="1" ht="98">
      <c r="A65" s="50" t="e">
        <f>VLOOKUP(B65,#REF!,2,FALSE)</f>
        <v>#REF!</v>
      </c>
      <c r="B65" s="51" t="s">
        <v>283</v>
      </c>
      <c r="C65" s="27">
        <v>62</v>
      </c>
      <c r="D65" s="8" t="s">
        <v>193</v>
      </c>
      <c r="E65" s="8" t="s">
        <v>194</v>
      </c>
      <c r="F65" s="10" t="s">
        <v>44</v>
      </c>
      <c r="G65" s="12"/>
      <c r="H65" s="10"/>
      <c r="I65" s="10"/>
      <c r="J65" s="10"/>
      <c r="K65" s="10"/>
      <c r="L65" s="10" t="s">
        <v>0</v>
      </c>
      <c r="M65" s="10"/>
      <c r="N65" s="10" t="s">
        <v>0</v>
      </c>
      <c r="O65" s="10"/>
      <c r="P65" s="10"/>
      <c r="Q65" s="10"/>
      <c r="R65" s="10"/>
      <c r="S65" s="10" t="s">
        <v>0</v>
      </c>
      <c r="T65" s="10" t="s">
        <v>0</v>
      </c>
      <c r="U65" s="10"/>
      <c r="V65" s="10"/>
      <c r="W65" s="10"/>
      <c r="X65" s="10"/>
      <c r="Y65" s="10"/>
      <c r="Z65" s="13"/>
      <c r="AA65" s="14" t="s">
        <v>195</v>
      </c>
    </row>
    <row r="66" spans="1:32" s="21" customFormat="1" ht="56">
      <c r="A66" s="50" t="e">
        <f>VLOOKUP(B66,#REF!,2,FALSE)</f>
        <v>#REF!</v>
      </c>
      <c r="B66" s="51" t="s">
        <v>283</v>
      </c>
      <c r="C66" s="7">
        <v>63</v>
      </c>
      <c r="D66" s="8" t="s">
        <v>120</v>
      </c>
      <c r="E66" s="8" t="s">
        <v>121</v>
      </c>
      <c r="F66" s="10" t="s">
        <v>23</v>
      </c>
      <c r="G66" s="12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 t="s">
        <v>0</v>
      </c>
      <c r="U66" s="10"/>
      <c r="V66" s="10" t="s">
        <v>0</v>
      </c>
      <c r="W66" s="10"/>
      <c r="X66" s="10"/>
      <c r="Y66" s="10"/>
      <c r="Z66" s="13"/>
      <c r="AA66" s="14" t="s">
        <v>122</v>
      </c>
    </row>
    <row r="67" spans="1:32" s="21" customFormat="1" ht="56">
      <c r="A67" s="50" t="e">
        <f>VLOOKUP(B67,#REF!,2,FALSE)</f>
        <v>#REF!</v>
      </c>
      <c r="B67" s="51" t="s">
        <v>285</v>
      </c>
      <c r="C67" s="27">
        <v>64</v>
      </c>
      <c r="D67" s="8" t="s">
        <v>162</v>
      </c>
      <c r="E67" s="15" t="s">
        <v>164</v>
      </c>
      <c r="F67" s="10" t="s">
        <v>163</v>
      </c>
      <c r="G67" s="12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 t="s">
        <v>0</v>
      </c>
      <c r="U67" s="10"/>
      <c r="V67" s="10" t="s">
        <v>0</v>
      </c>
      <c r="W67" s="10"/>
      <c r="X67" s="10"/>
      <c r="Y67" s="10"/>
      <c r="Z67" s="13"/>
      <c r="AA67" s="14" t="s">
        <v>165</v>
      </c>
    </row>
    <row r="68" spans="1:32" s="3" customFormat="1" ht="56">
      <c r="A68" s="50" t="e">
        <f>VLOOKUP(B68,#REF!,2,FALSE)</f>
        <v>#REF!</v>
      </c>
      <c r="B68" s="51" t="s">
        <v>285</v>
      </c>
      <c r="C68" s="7">
        <v>65</v>
      </c>
      <c r="D68" s="8" t="s">
        <v>206</v>
      </c>
      <c r="E68" s="8" t="s">
        <v>316</v>
      </c>
      <c r="F68" s="11" t="s">
        <v>308</v>
      </c>
      <c r="G68" s="12"/>
      <c r="H68" s="10"/>
      <c r="I68" s="10"/>
      <c r="J68" s="10"/>
      <c r="K68" s="10"/>
      <c r="L68" s="10" t="s">
        <v>0</v>
      </c>
      <c r="M68" s="10" t="s">
        <v>0</v>
      </c>
      <c r="N68" s="10" t="s">
        <v>0</v>
      </c>
      <c r="O68" s="10" t="s">
        <v>0</v>
      </c>
      <c r="P68" s="10"/>
      <c r="Q68" s="10"/>
      <c r="R68" s="10" t="s">
        <v>0</v>
      </c>
      <c r="S68" s="10" t="s">
        <v>0</v>
      </c>
      <c r="T68" s="10" t="s">
        <v>0</v>
      </c>
      <c r="U68" s="10"/>
      <c r="V68" s="10" t="s">
        <v>0</v>
      </c>
      <c r="W68" s="10"/>
      <c r="X68" s="10"/>
      <c r="Y68" s="10"/>
      <c r="Z68" s="13" t="s">
        <v>0</v>
      </c>
      <c r="AA68" s="14" t="s">
        <v>317</v>
      </c>
      <c r="AB68" s="21"/>
      <c r="AC68" s="21"/>
      <c r="AD68" s="21"/>
      <c r="AE68" s="21"/>
      <c r="AF68" s="21"/>
    </row>
    <row r="69" spans="1:32" s="3" customFormat="1" ht="84">
      <c r="A69" s="50" t="e">
        <f>VLOOKUP(B69,#REF!,2,FALSE)</f>
        <v>#REF!</v>
      </c>
      <c r="B69" s="51" t="s">
        <v>285</v>
      </c>
      <c r="C69" s="27">
        <v>66</v>
      </c>
      <c r="D69" s="8" t="s">
        <v>206</v>
      </c>
      <c r="E69" s="8" t="s">
        <v>318</v>
      </c>
      <c r="F69" s="11" t="s">
        <v>319</v>
      </c>
      <c r="G69" s="12"/>
      <c r="H69" s="10"/>
      <c r="I69" s="10"/>
      <c r="J69" s="10"/>
      <c r="K69" s="10"/>
      <c r="L69" s="10" t="s">
        <v>0</v>
      </c>
      <c r="M69" s="10" t="s">
        <v>0</v>
      </c>
      <c r="N69" s="10" t="s">
        <v>0</v>
      </c>
      <c r="O69" s="10" t="s">
        <v>0</v>
      </c>
      <c r="P69" s="10"/>
      <c r="Q69" s="10"/>
      <c r="R69" s="10" t="s">
        <v>0</v>
      </c>
      <c r="S69" s="10" t="s">
        <v>0</v>
      </c>
      <c r="T69" s="10" t="s">
        <v>0</v>
      </c>
      <c r="U69" s="10"/>
      <c r="V69" s="10" t="s">
        <v>0</v>
      </c>
      <c r="W69" s="10"/>
      <c r="X69" s="10"/>
      <c r="Y69" s="10"/>
      <c r="Z69" s="13" t="s">
        <v>0</v>
      </c>
      <c r="AA69" s="14" t="s">
        <v>320</v>
      </c>
      <c r="AB69" s="21"/>
      <c r="AC69" s="21"/>
      <c r="AD69" s="21"/>
      <c r="AE69" s="21"/>
      <c r="AF69" s="21"/>
    </row>
    <row r="70" spans="1:32" s="3" customFormat="1" ht="70">
      <c r="A70" s="50" t="e">
        <f>VLOOKUP(B70,#REF!,2,FALSE)</f>
        <v>#REF!</v>
      </c>
      <c r="B70" s="51" t="s">
        <v>285</v>
      </c>
      <c r="C70" s="7">
        <v>67</v>
      </c>
      <c r="D70" s="8" t="s">
        <v>206</v>
      </c>
      <c r="E70" s="8" t="s">
        <v>321</v>
      </c>
      <c r="F70" s="11" t="s">
        <v>319</v>
      </c>
      <c r="G70" s="12"/>
      <c r="H70" s="10"/>
      <c r="I70" s="10"/>
      <c r="J70" s="10"/>
      <c r="K70" s="10"/>
      <c r="L70" s="10" t="s">
        <v>0</v>
      </c>
      <c r="M70" s="10" t="s">
        <v>0</v>
      </c>
      <c r="N70" s="10" t="s">
        <v>0</v>
      </c>
      <c r="O70" s="10" t="s">
        <v>0</v>
      </c>
      <c r="P70" s="10"/>
      <c r="Q70" s="10"/>
      <c r="R70" s="10" t="s">
        <v>0</v>
      </c>
      <c r="S70" s="10" t="s">
        <v>0</v>
      </c>
      <c r="T70" s="10" t="s">
        <v>0</v>
      </c>
      <c r="U70" s="10"/>
      <c r="V70" s="10" t="s">
        <v>0</v>
      </c>
      <c r="W70" s="10"/>
      <c r="X70" s="10"/>
      <c r="Y70" s="10"/>
      <c r="Z70" s="13" t="s">
        <v>0</v>
      </c>
      <c r="AA70" s="14" t="s">
        <v>323</v>
      </c>
      <c r="AB70" s="21"/>
      <c r="AC70" s="21"/>
      <c r="AD70" s="21"/>
      <c r="AE70" s="21"/>
      <c r="AF70" s="21"/>
    </row>
    <row r="71" spans="1:32" s="21" customFormat="1" ht="98">
      <c r="A71" s="50" t="e">
        <f>VLOOKUP(B71,#REF!,2,FALSE)</f>
        <v>#REF!</v>
      </c>
      <c r="B71" s="51" t="s">
        <v>285</v>
      </c>
      <c r="C71" s="27">
        <v>68</v>
      </c>
      <c r="D71" s="15" t="s">
        <v>186</v>
      </c>
      <c r="E71" s="8" t="s">
        <v>188</v>
      </c>
      <c r="F71" s="11" t="s">
        <v>187</v>
      </c>
      <c r="G71" s="12"/>
      <c r="H71" s="10"/>
      <c r="I71" s="10"/>
      <c r="J71" s="10"/>
      <c r="K71" s="10"/>
      <c r="L71" s="10" t="s">
        <v>0</v>
      </c>
      <c r="M71" s="10" t="s">
        <v>0</v>
      </c>
      <c r="N71" s="10" t="s">
        <v>0</v>
      </c>
      <c r="O71" s="10" t="s">
        <v>0</v>
      </c>
      <c r="P71" s="10"/>
      <c r="Q71" s="10"/>
      <c r="R71" s="10"/>
      <c r="S71" s="10"/>
      <c r="T71" s="10" t="s">
        <v>0</v>
      </c>
      <c r="U71" s="10"/>
      <c r="V71" s="10" t="s">
        <v>0</v>
      </c>
      <c r="W71" s="10"/>
      <c r="X71" s="10"/>
      <c r="Y71" s="10"/>
      <c r="Z71" s="13"/>
      <c r="AA71" s="14" t="s">
        <v>322</v>
      </c>
    </row>
    <row r="72" spans="1:32" s="21" customFormat="1" ht="70">
      <c r="A72" s="50" t="e">
        <f>VLOOKUP(B72,#REF!,2,FALSE)</f>
        <v>#REF!</v>
      </c>
      <c r="B72" s="51" t="s">
        <v>285</v>
      </c>
      <c r="C72" s="7">
        <v>69</v>
      </c>
      <c r="D72" s="8" t="s">
        <v>31</v>
      </c>
      <c r="E72" s="8" t="s">
        <v>148</v>
      </c>
      <c r="F72" s="10" t="s">
        <v>32</v>
      </c>
      <c r="G72" s="12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 t="s">
        <v>0</v>
      </c>
      <c r="U72" s="10"/>
      <c r="V72" s="10" t="s">
        <v>0</v>
      </c>
      <c r="W72" s="10"/>
      <c r="X72" s="10"/>
      <c r="Y72" s="10"/>
      <c r="Z72" s="13"/>
      <c r="AA72" s="14" t="s">
        <v>149</v>
      </c>
    </row>
    <row r="73" spans="1:32" s="21" customFormat="1" ht="98">
      <c r="A73" s="50" t="e">
        <f>VLOOKUP(B73,#REF!,2,FALSE)</f>
        <v>#REF!</v>
      </c>
      <c r="B73" s="51" t="s">
        <v>285</v>
      </c>
      <c r="C73" s="27">
        <v>70</v>
      </c>
      <c r="D73" s="15" t="s">
        <v>211</v>
      </c>
      <c r="E73" s="15" t="s">
        <v>213</v>
      </c>
      <c r="F73" s="9" t="s">
        <v>212</v>
      </c>
      <c r="G73" s="17"/>
      <c r="H73" s="9"/>
      <c r="I73" s="9"/>
      <c r="J73" s="9"/>
      <c r="K73" s="9"/>
      <c r="L73" s="9" t="s">
        <v>0</v>
      </c>
      <c r="M73" s="9" t="s">
        <v>0</v>
      </c>
      <c r="N73" s="9" t="s">
        <v>0</v>
      </c>
      <c r="O73" s="9" t="s">
        <v>0</v>
      </c>
      <c r="P73" s="9"/>
      <c r="Q73" s="9"/>
      <c r="R73" s="9" t="s">
        <v>0</v>
      </c>
      <c r="S73" s="9" t="s">
        <v>0</v>
      </c>
      <c r="T73" s="9" t="s">
        <v>0</v>
      </c>
      <c r="U73" s="9"/>
      <c r="V73" s="9" t="s">
        <v>0</v>
      </c>
      <c r="W73" s="9"/>
      <c r="X73" s="9"/>
      <c r="Y73" s="9"/>
      <c r="Z73" s="18"/>
      <c r="AA73" s="14" t="s">
        <v>214</v>
      </c>
    </row>
    <row r="74" spans="1:32" s="21" customFormat="1" ht="56">
      <c r="A74" s="50" t="e">
        <f>VLOOKUP(B74,#REF!,2,FALSE)</f>
        <v>#REF!</v>
      </c>
      <c r="B74" s="52" t="s">
        <v>284</v>
      </c>
      <c r="C74" s="7">
        <v>71</v>
      </c>
      <c r="D74" s="37" t="s">
        <v>12</v>
      </c>
      <c r="E74" s="28" t="s">
        <v>99</v>
      </c>
      <c r="F74" s="30" t="s">
        <v>13</v>
      </c>
      <c r="G74" s="31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 t="s">
        <v>0</v>
      </c>
      <c r="U74" s="29"/>
      <c r="V74" s="29" t="s">
        <v>0</v>
      </c>
      <c r="W74" s="29"/>
      <c r="X74" s="29"/>
      <c r="Y74" s="29"/>
      <c r="Z74" s="32"/>
      <c r="AA74" s="36" t="s">
        <v>100</v>
      </c>
      <c r="AB74" s="3"/>
      <c r="AC74" s="3"/>
      <c r="AD74" s="3"/>
      <c r="AE74" s="3"/>
      <c r="AF74" s="3"/>
    </row>
    <row r="75" spans="1:32" s="21" customFormat="1" ht="70">
      <c r="A75" s="50" t="e">
        <f>VLOOKUP(B75,#REF!,2,FALSE)</f>
        <v>#REF!</v>
      </c>
      <c r="B75" s="51" t="s">
        <v>284</v>
      </c>
      <c r="C75" s="27">
        <v>72</v>
      </c>
      <c r="D75" s="15" t="s">
        <v>18</v>
      </c>
      <c r="E75" s="15" t="s">
        <v>106</v>
      </c>
      <c r="F75" s="9" t="s">
        <v>105</v>
      </c>
      <c r="G75" s="17"/>
      <c r="H75" s="9" t="s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 t="s">
        <v>0</v>
      </c>
      <c r="U75" s="9"/>
      <c r="V75" s="9" t="s">
        <v>0</v>
      </c>
      <c r="W75" s="9"/>
      <c r="X75" s="9"/>
      <c r="Y75" s="9"/>
      <c r="Z75" s="18"/>
      <c r="AA75" s="14" t="s">
        <v>107</v>
      </c>
    </row>
    <row r="76" spans="1:32" s="21" customFormat="1" ht="42.5" thickBot="1">
      <c r="A76" s="50" t="e">
        <f>VLOOKUP(B76,#REF!,2,FALSE)</f>
        <v>#REF!</v>
      </c>
      <c r="B76" s="51" t="s">
        <v>284</v>
      </c>
      <c r="C76" s="7">
        <v>73</v>
      </c>
      <c r="D76" s="22" t="s">
        <v>126</v>
      </c>
      <c r="E76" s="20" t="s">
        <v>127</v>
      </c>
      <c r="F76" s="20" t="s">
        <v>128</v>
      </c>
      <c r="G76" s="24"/>
      <c r="H76" s="25"/>
      <c r="I76" s="25"/>
      <c r="J76" s="25"/>
      <c r="K76" s="25"/>
      <c r="L76" s="25"/>
      <c r="M76" s="25"/>
      <c r="N76" s="25" t="s"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6"/>
      <c r="AA76" s="14" t="s">
        <v>129</v>
      </c>
    </row>
  </sheetData>
  <autoFilter ref="A3:AF3" xr:uid="{00000000-0001-0000-0000-000000000000}">
    <sortState xmlns:xlrd2="http://schemas.microsoft.com/office/spreadsheetml/2017/richdata2" ref="A5:AF69">
      <sortCondition ref="A3"/>
    </sortState>
  </autoFilter>
  <mergeCells count="9">
    <mergeCell ref="B1:AA1"/>
    <mergeCell ref="A2:A3"/>
    <mergeCell ref="B2:B3"/>
    <mergeCell ref="AA2:AA3"/>
    <mergeCell ref="G2:Z2"/>
    <mergeCell ref="E2:E3"/>
    <mergeCell ref="F2:F3"/>
    <mergeCell ref="D2:D3"/>
    <mergeCell ref="C2:C3"/>
  </mergeCells>
  <phoneticPr fontId="2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処分業</vt:lpstr>
      <vt:lpstr>処分業!Print_Titles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拓馬</dc:creator>
  <cp:lastModifiedBy>平田　利樹</cp:lastModifiedBy>
  <cp:lastPrinted>2024-06-10T10:13:43Z</cp:lastPrinted>
  <dcterms:created xsi:type="dcterms:W3CDTF">2015-06-05T18:19:34Z</dcterms:created>
  <dcterms:modified xsi:type="dcterms:W3CDTF">2024-06-14T13:25:37Z</dcterms:modified>
</cp:coreProperties>
</file>