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B原紙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'B原紙'!$B$1:$CT$88</definedName>
    <definedName name="_xlnm.Print_Titles" localSheetId="0">'B原紙'!$1:$26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<sst xmlns="http://schemas.openxmlformats.org/spreadsheetml/2006/main" count="165" uniqueCount="87">
  <si>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</si>
  <si>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</si>
  <si>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</si>
  <si>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</si>
  <si>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</si>
  <si>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</si>
  <si>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</si>
  <si>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</si>
  <si>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</si>
  <si>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施策体系シート（行政経営Ｂシート）</t>
  </si>
  <si>
    <t>施策の目標</t>
  </si>
  <si>
    <t>成果指標</t>
  </si>
  <si>
    <t>目標値
（年度）</t>
  </si>
  <si>
    <t>（年度）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</si>
  <si>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</si>
  <si>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</si>
  <si>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</si>
  <si>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</si>
  <si>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</si>
  <si>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（千円）</t>
  </si>
  <si>
    <t>今後の
方向性</t>
  </si>
  <si>
    <t>対象</t>
  </si>
  <si>
    <t>評価者</t>
  </si>
  <si>
    <t>産業政策課</t>
  </si>
  <si>
    <t>課長</t>
  </si>
  <si>
    <t>荒木　太郎</t>
  </si>
  <si>
    <t>施策１</t>
  </si>
  <si>
    <t>イノベーションと連携による競争力強化</t>
  </si>
  <si>
    <t>感性価値創造の推進</t>
  </si>
  <si>
    <t>農商工連携の推進</t>
  </si>
  <si>
    <t>施策２</t>
  </si>
  <si>
    <t>施策３</t>
  </si>
  <si>
    <t>施策４</t>
  </si>
  <si>
    <t>海外展開の拡大</t>
  </si>
  <si>
    <t>次世代産業の創造</t>
  </si>
  <si>
    <t>ニッチトップ企業の育成</t>
  </si>
  <si>
    <t>産業人材の総合的育成・確保</t>
  </si>
  <si>
    <t>基幹産業等の更なる競争力強化</t>
  </si>
  <si>
    <t>課題１</t>
  </si>
  <si>
    <t>中小企業イノベーション推進事業費補助金</t>
  </si>
  <si>
    <t>モノづくり一貫受注受注体制構築支援事業費</t>
  </si>
  <si>
    <t>国内外展示会等出展支援事業費補助金</t>
  </si>
  <si>
    <t>受注開拓事業費補助金</t>
  </si>
  <si>
    <t>技術提案型展示・商談会開催事業費補助金</t>
  </si>
  <si>
    <t>メイドイン石川アパレル連携事業費補助金</t>
  </si>
  <si>
    <t>ＩＴ版技術提案型商談会開催費補助金</t>
  </si>
  <si>
    <t>新分野参入・展開支援事業費補助金</t>
  </si>
  <si>
    <t>いしかわサイエンスパーク新産業創造拠点化事業費補助金</t>
  </si>
  <si>
    <t>いしかわ大学連携インキュベータ入居企業支援事業費補助金</t>
  </si>
  <si>
    <t>　課題２</t>
  </si>
  <si>
    <t>いしかわ産業化資源活用推進ファンド資金</t>
  </si>
  <si>
    <t>石川新情報書府推進事業費</t>
  </si>
  <si>
    <t>基幹産業デザイン力育成支援事業費補助金</t>
  </si>
  <si>
    <t>課題３</t>
  </si>
  <si>
    <t>課題４</t>
  </si>
  <si>
    <t>中国ビジネス支援事業費</t>
  </si>
  <si>
    <t>石川の食文化総合力米国展開事業費</t>
  </si>
  <si>
    <t>輸出倍増企業育成事業費</t>
  </si>
  <si>
    <t>いしかわ次世代産業創造ファンド資金</t>
  </si>
  <si>
    <t>ニッチトップ企業等認定・支援事業費</t>
  </si>
  <si>
    <t>革新的ベンチャー企業創出育成支援事業費補助金</t>
  </si>
  <si>
    <t>企画提案型営業力向上セミナー開催費</t>
  </si>
  <si>
    <t>石川経営天書塾運営費負担金</t>
  </si>
  <si>
    <t>課題解決型出向人材活用体制構築事業費</t>
  </si>
  <si>
    <t>高度専門技術人材確保事業費</t>
  </si>
  <si>
    <t>モノづくりグローバル人材確保支援事業費補助金</t>
  </si>
  <si>
    <t>県内企業等</t>
  </si>
  <si>
    <t>県内中小企業等</t>
  </si>
  <si>
    <t>県内企業</t>
  </si>
  <si>
    <t>創造的中小企業</t>
  </si>
  <si>
    <t>企業技術者</t>
  </si>
  <si>
    <t>ベンチャー育成投資事業資金貸付金</t>
  </si>
  <si>
    <t>創造的企業指導事業資金貸付金</t>
  </si>
  <si>
    <t>いしかわクリエイトラボ運営費補助金</t>
  </si>
  <si>
    <t>再計</t>
  </si>
  <si>
    <t>基幹産業等の更なる競争力強化によるGDP創出</t>
  </si>
  <si>
    <t>億円</t>
  </si>
  <si>
    <t>基幹産業等の更なる競争力強化による新規雇用創出</t>
  </si>
  <si>
    <t>人</t>
  </si>
  <si>
    <t>GDP創出</t>
  </si>
  <si>
    <t>新規雇用創出</t>
  </si>
  <si>
    <t>ニッチトップ企業等の創出件数</t>
  </si>
  <si>
    <t>社</t>
  </si>
  <si>
    <t>GDP創出（2,600億円）</t>
  </si>
  <si>
    <t>新規雇用創出（22,500人）</t>
  </si>
  <si>
    <t>中小企業情報支援事業費補助金</t>
  </si>
  <si>
    <t>事業の
有効性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</si>
</sst>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Ｈ&quot;#,##0_ "/>
    <numFmt numFmtId="233" formatCode="&quot;（&quot;&quot;Ｈ&quot;#,##0&quot;）&quot;\ "/>
    <numFmt numFmtId="234" formatCode="&quot;(&quot;&quot;Ｈ&quot;#,##0&quot;)&quot;\ "/>
    <numFmt numFmtId="235" formatCode="&quot;(H&quot;#0&quot;)&quot;"/>
    <numFmt numFmtId="236" formatCode="#,##0.0_);[Red]\(#,##0.0\)"/>
    <numFmt numFmtId="237" formatCode="&quot;施策&quot;##"/>
  </numFmts>
  <fonts count="47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0"/>
      <name val="ＭＳ Ｐゴシック"/>
      <family val="3"/>
    </font>
    <font>
      <b/>
      <sz val="9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25">
    <xf numFmtId="0" fontId="0" fillId="0" borderId="0" xfId="0" applyAlignment="1">
      <alignment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85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49" fontId="8" fillId="0" borderId="0" xfId="62" applyNumberFormat="1" applyFont="1" applyAlignment="1">
      <alignment vertical="center" shrinkToFit="1"/>
      <protection/>
    </xf>
    <xf numFmtId="0" fontId="8" fillId="0" borderId="0" xfId="62" applyNumberFormat="1" applyFont="1" applyAlignment="1">
      <alignment vertical="center" shrinkToFit="1"/>
      <protection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Fill="1" applyAlignment="1">
      <alignment vertical="center" wrapText="1" shrinkToFit="1"/>
      <protection/>
    </xf>
    <xf numFmtId="0" fontId="8" fillId="0" borderId="0" xfId="62" applyFont="1" applyFill="1" applyAlignment="1">
      <alignment horizontal="distributed" vertical="center" wrapText="1" shrinkToFit="1"/>
      <protection/>
    </xf>
    <xf numFmtId="0" fontId="8" fillId="0" borderId="0" xfId="62" applyFont="1" applyFill="1" applyBorder="1" applyAlignment="1">
      <alignment horizontal="right" vertical="center" wrapText="1" shrinkToFit="1"/>
      <protection/>
    </xf>
    <xf numFmtId="0" fontId="8" fillId="0" borderId="0" xfId="62" applyFont="1" applyFill="1" applyBorder="1" applyAlignment="1">
      <alignment vertical="center" wrapText="1" shrinkToFit="1"/>
      <protection/>
    </xf>
    <xf numFmtId="185" fontId="8" fillId="0" borderId="0" xfId="62" applyNumberFormat="1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wrapText="1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7" fillId="0" borderId="0" xfId="63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233" fontId="8" fillId="0" borderId="0" xfId="61" applyNumberFormat="1" applyFont="1" applyFill="1" applyBorder="1" applyAlignment="1">
      <alignment horizontal="center" vertical="center" shrinkToFit="1"/>
      <protection/>
    </xf>
    <xf numFmtId="0" fontId="7" fillId="0" borderId="0" xfId="62" applyFont="1" applyAlignment="1">
      <alignment vertical="center"/>
      <protection/>
    </xf>
    <xf numFmtId="0" fontId="9" fillId="0" borderId="0" xfId="62" applyFont="1" applyFill="1" applyBorder="1" applyAlignment="1">
      <alignment vertical="top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185" fontId="8" fillId="0" borderId="0" xfId="62" applyNumberFormat="1" applyFont="1" applyFill="1" applyBorder="1" applyAlignment="1">
      <alignment horizontal="center" vertical="center" wrapText="1" shrinkToFit="1"/>
      <protection/>
    </xf>
    <xf numFmtId="194" fontId="8" fillId="0" borderId="0" xfId="61" applyNumberFormat="1" applyFont="1" applyFill="1" applyBorder="1" applyAlignment="1">
      <alignment horizontal="center" vertical="center" wrapText="1" shrinkToFit="1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left" vertical="center"/>
      <protection/>
    </xf>
    <xf numFmtId="235" fontId="4" fillId="0" borderId="0" xfId="63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left" vertical="center" shrinkToFit="1"/>
      <protection/>
    </xf>
    <xf numFmtId="0" fontId="8" fillId="0" borderId="0" xfId="62" applyFont="1" applyAlignment="1">
      <alignment horizontal="left" vertical="center" shrinkToFit="1"/>
      <protection/>
    </xf>
    <xf numFmtId="0" fontId="9" fillId="0" borderId="0" xfId="62" applyFont="1" applyFill="1" applyAlignment="1">
      <alignment vertical="center" shrinkToFit="1"/>
      <protection/>
    </xf>
    <xf numFmtId="0" fontId="9" fillId="0" borderId="0" xfId="62" applyFont="1" applyAlignment="1">
      <alignment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8" fillId="0" borderId="11" xfId="62" applyFont="1" applyFill="1" applyBorder="1" applyAlignment="1">
      <alignment horizontal="center" vertical="center" shrinkToFit="1"/>
      <protection/>
    </xf>
    <xf numFmtId="0" fontId="8" fillId="0" borderId="12" xfId="62" applyFont="1" applyFill="1" applyBorder="1" applyAlignment="1">
      <alignment horizontal="center" vertical="center" shrinkToFit="1"/>
      <protection/>
    </xf>
    <xf numFmtId="0" fontId="8" fillId="0" borderId="13" xfId="62" applyFont="1" applyFill="1" applyBorder="1" applyAlignment="1">
      <alignment horizontal="center" vertical="center" shrinkToFit="1"/>
      <protection/>
    </xf>
    <xf numFmtId="0" fontId="8" fillId="0" borderId="14" xfId="62" applyFont="1" applyFill="1" applyBorder="1" applyAlignment="1">
      <alignment horizontal="center" vertical="center" shrinkToFit="1"/>
      <protection/>
    </xf>
    <xf numFmtId="0" fontId="8" fillId="0" borderId="15" xfId="62" applyFont="1" applyFill="1" applyBorder="1" applyAlignment="1">
      <alignment horizontal="center"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0" fontId="8" fillId="0" borderId="16" xfId="62" applyFont="1" applyBorder="1" applyAlignment="1">
      <alignment vertical="center" shrinkToFit="1"/>
      <protection/>
    </xf>
    <xf numFmtId="0" fontId="8" fillId="0" borderId="17" xfId="62" applyFont="1" applyBorder="1" applyAlignment="1">
      <alignment vertical="center" shrinkToFit="1"/>
      <protection/>
    </xf>
    <xf numFmtId="0" fontId="8" fillId="0" borderId="18" xfId="62" applyFont="1" applyBorder="1" applyAlignment="1">
      <alignment vertical="center" shrinkToFit="1"/>
      <protection/>
    </xf>
    <xf numFmtId="0" fontId="8" fillId="0" borderId="0" xfId="62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4" fillId="0" borderId="0" xfId="62" applyFont="1" applyFill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233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3" fontId="4" fillId="0" borderId="19" xfId="63" applyNumberFormat="1" applyFont="1" applyBorder="1" applyAlignment="1">
      <alignment horizontal="center" vertical="center" shrinkToFit="1"/>
      <protection/>
    </xf>
    <xf numFmtId="3" fontId="4" fillId="0" borderId="0" xfId="63" applyNumberFormat="1" applyFont="1" applyBorder="1" applyAlignment="1">
      <alignment horizontal="center" vertical="center" shrinkToFit="1"/>
      <protection/>
    </xf>
    <xf numFmtId="3" fontId="4" fillId="0" borderId="20" xfId="63" applyNumberFormat="1" applyFont="1" applyBorder="1" applyAlignment="1">
      <alignment horizontal="center" vertical="center" shrinkToFit="1"/>
      <protection/>
    </xf>
    <xf numFmtId="0" fontId="8" fillId="0" borderId="19" xfId="62" applyFont="1" applyFill="1" applyBorder="1" applyAlignment="1">
      <alignment horizontal="center" vertical="center" shrinkToFit="1"/>
      <protection/>
    </xf>
    <xf numFmtId="0" fontId="8" fillId="0" borderId="20" xfId="62" applyFont="1" applyFill="1" applyBorder="1" applyAlignment="1">
      <alignment horizontal="center" vertical="center" shrinkToFit="1"/>
      <protection/>
    </xf>
    <xf numFmtId="3" fontId="4" fillId="0" borderId="19" xfId="63" applyNumberFormat="1" applyFont="1" applyBorder="1" applyAlignment="1">
      <alignment horizontal="right" vertical="center" shrinkToFit="1"/>
      <protection/>
    </xf>
    <xf numFmtId="3" fontId="4" fillId="0" borderId="0" xfId="63" applyNumberFormat="1" applyFont="1" applyBorder="1" applyAlignment="1">
      <alignment horizontal="right" vertical="center" shrinkToFit="1"/>
      <protection/>
    </xf>
    <xf numFmtId="3" fontId="4" fillId="0" borderId="20" xfId="63" applyNumberFormat="1" applyFont="1" applyBorder="1" applyAlignment="1">
      <alignment horizontal="right" vertical="center" shrinkToFit="1"/>
      <protection/>
    </xf>
    <xf numFmtId="0" fontId="8" fillId="0" borderId="20" xfId="62" applyFont="1" applyFill="1" applyBorder="1" applyAlignment="1">
      <alignment horizontal="left" vertical="center" wrapText="1" shrinkToFit="1"/>
      <protection/>
    </xf>
    <xf numFmtId="185" fontId="8" fillId="0" borderId="21" xfId="61" applyNumberFormat="1" applyFont="1" applyFill="1" applyBorder="1" applyAlignment="1">
      <alignment horizontal="center" vertical="center" shrinkToFit="1"/>
      <protection/>
    </xf>
    <xf numFmtId="0" fontId="8" fillId="0" borderId="22" xfId="63" applyFont="1" applyBorder="1" applyAlignment="1">
      <alignment horizontal="left" vertical="center" wrapText="1"/>
      <protection/>
    </xf>
    <xf numFmtId="0" fontId="8" fillId="0" borderId="0" xfId="63" applyFont="1" applyBorder="1" applyAlignment="1">
      <alignment horizontal="left" vertical="center" wrapText="1"/>
      <protection/>
    </xf>
    <xf numFmtId="0" fontId="8" fillId="0" borderId="20" xfId="63" applyFont="1" applyBorder="1" applyAlignment="1">
      <alignment horizontal="left" vertical="center" wrapText="1"/>
      <protection/>
    </xf>
    <xf numFmtId="235" fontId="4" fillId="0" borderId="20" xfId="63" applyNumberFormat="1" applyFont="1" applyBorder="1" applyAlignment="1">
      <alignment horizontal="center" vertical="center"/>
      <protection/>
    </xf>
    <xf numFmtId="235" fontId="4" fillId="0" borderId="22" xfId="63" applyNumberFormat="1" applyFont="1" applyBorder="1" applyAlignment="1">
      <alignment horizontal="center" vertical="center"/>
      <protection/>
    </xf>
    <xf numFmtId="235" fontId="4" fillId="0" borderId="23" xfId="63" applyNumberFormat="1" applyFont="1" applyBorder="1" applyAlignment="1">
      <alignment horizontal="center" vertical="center"/>
      <protection/>
    </xf>
    <xf numFmtId="235" fontId="4" fillId="0" borderId="0" xfId="63" applyNumberFormat="1" applyFont="1" applyBorder="1" applyAlignment="1">
      <alignment horizontal="center" vertical="center"/>
      <protection/>
    </xf>
    <xf numFmtId="235" fontId="4" fillId="0" borderId="19" xfId="63" applyNumberFormat="1" applyFont="1" applyBorder="1" applyAlignment="1">
      <alignment horizontal="center" vertical="center"/>
      <protection/>
    </xf>
    <xf numFmtId="0" fontId="8" fillId="0" borderId="24" xfId="62" applyFont="1" applyFill="1" applyBorder="1" applyAlignment="1">
      <alignment horizontal="right" vertical="center" shrinkToFit="1"/>
      <protection/>
    </xf>
    <xf numFmtId="0" fontId="8" fillId="0" borderId="25" xfId="62" applyFont="1" applyFill="1" applyBorder="1" applyAlignment="1">
      <alignment horizontal="right" vertical="center" shrinkToFit="1"/>
      <protection/>
    </xf>
    <xf numFmtId="0" fontId="8" fillId="0" borderId="26" xfId="62" applyFont="1" applyFill="1" applyBorder="1" applyAlignment="1">
      <alignment horizontal="right" vertical="center" shrinkToFit="1"/>
      <protection/>
    </xf>
    <xf numFmtId="0" fontId="8" fillId="0" borderId="27" xfId="62" applyFont="1" applyFill="1" applyBorder="1" applyAlignment="1">
      <alignment horizontal="right" vertical="center" shrinkToFit="1"/>
      <protection/>
    </xf>
    <xf numFmtId="0" fontId="12" fillId="0" borderId="28" xfId="43" applyFont="1" applyFill="1" applyBorder="1" applyAlignment="1" applyProtection="1">
      <alignment horizontal="left" vertical="center" wrapText="1" shrinkToFit="1"/>
      <protection/>
    </xf>
    <xf numFmtId="0" fontId="12" fillId="0" borderId="11" xfId="43" applyFont="1" applyFill="1" applyBorder="1" applyAlignment="1" applyProtection="1">
      <alignment horizontal="left" vertical="center" wrapText="1" shrinkToFit="1"/>
      <protection/>
    </xf>
    <xf numFmtId="0" fontId="12" fillId="0" borderId="12" xfId="43" applyFont="1" applyFill="1" applyBorder="1" applyAlignment="1" applyProtection="1">
      <alignment horizontal="left" vertical="center" wrapText="1" shrinkToFit="1"/>
      <protection/>
    </xf>
    <xf numFmtId="0" fontId="12" fillId="0" borderId="29" xfId="43" applyFont="1" applyFill="1" applyBorder="1" applyAlignment="1" applyProtection="1">
      <alignment horizontal="left" vertical="center" wrapText="1" shrinkToFit="1"/>
      <protection/>
    </xf>
    <xf numFmtId="0" fontId="12" fillId="0" borderId="14" xfId="43" applyFont="1" applyFill="1" applyBorder="1" applyAlignment="1" applyProtection="1">
      <alignment horizontal="left" vertical="center" wrapText="1" shrinkToFit="1"/>
      <protection/>
    </xf>
    <xf numFmtId="0" fontId="12" fillId="0" borderId="15" xfId="43" applyFont="1" applyFill="1" applyBorder="1" applyAlignment="1" applyProtection="1">
      <alignment horizontal="left" vertical="center" wrapText="1" shrinkToFit="1"/>
      <protection/>
    </xf>
    <xf numFmtId="3" fontId="4" fillId="0" borderId="10" xfId="63" applyNumberFormat="1" applyFont="1" applyBorder="1" applyAlignment="1">
      <alignment horizontal="left" vertical="center" shrinkToFit="1"/>
      <protection/>
    </xf>
    <xf numFmtId="3" fontId="4" fillId="0" borderId="11" xfId="63" applyNumberFormat="1" applyFont="1" applyBorder="1" applyAlignment="1">
      <alignment horizontal="left" vertical="center" shrinkToFit="1"/>
      <protection/>
    </xf>
    <xf numFmtId="3" fontId="4" fillId="0" borderId="12" xfId="63" applyNumberFormat="1" applyFont="1" applyBorder="1" applyAlignment="1">
      <alignment horizontal="left" vertical="center" shrinkToFit="1"/>
      <protection/>
    </xf>
    <xf numFmtId="3" fontId="4" fillId="0" borderId="13" xfId="63" applyNumberFormat="1" applyFont="1" applyBorder="1" applyAlignment="1">
      <alignment horizontal="left" vertical="center" shrinkToFit="1"/>
      <protection/>
    </xf>
    <xf numFmtId="3" fontId="4" fillId="0" borderId="14" xfId="63" applyNumberFormat="1" applyFont="1" applyBorder="1" applyAlignment="1">
      <alignment horizontal="left" vertical="center" shrinkToFit="1"/>
      <protection/>
    </xf>
    <xf numFmtId="3" fontId="4" fillId="0" borderId="15" xfId="63" applyNumberFormat="1" applyFont="1" applyBorder="1" applyAlignment="1">
      <alignment horizontal="left" vertical="center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11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235" fontId="4" fillId="0" borderId="30" xfId="63" applyNumberFormat="1" applyFont="1" applyBorder="1" applyAlignment="1">
      <alignment horizontal="center" vertical="center"/>
      <protection/>
    </xf>
    <xf numFmtId="235" fontId="4" fillId="0" borderId="31" xfId="63" applyNumberFormat="1" applyFont="1" applyBorder="1" applyAlignment="1">
      <alignment horizontal="center" vertical="center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3" fontId="4" fillId="0" borderId="11" xfId="63" applyNumberFormat="1" applyFont="1" applyBorder="1" applyAlignment="1">
      <alignment horizontal="center" vertical="center" shrinkToFit="1"/>
      <protection/>
    </xf>
    <xf numFmtId="3" fontId="4" fillId="0" borderId="12" xfId="63" applyNumberFormat="1" applyFont="1" applyBorder="1" applyAlignment="1">
      <alignment horizontal="center" vertical="center" shrinkToFit="1"/>
      <protection/>
    </xf>
    <xf numFmtId="3" fontId="4" fillId="0" borderId="19" xfId="63" applyNumberFormat="1" applyFont="1" applyBorder="1" applyAlignment="1">
      <alignment horizontal="center" vertical="center" shrinkToFit="1"/>
      <protection/>
    </xf>
    <xf numFmtId="3" fontId="4" fillId="0" borderId="0" xfId="63" applyNumberFormat="1" applyFont="1" applyBorder="1" applyAlignment="1">
      <alignment horizontal="center" vertical="center" shrinkToFit="1"/>
      <protection/>
    </xf>
    <xf numFmtId="3" fontId="4" fillId="0" borderId="20" xfId="63" applyNumberFormat="1" applyFont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14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3" fontId="4" fillId="0" borderId="19" xfId="63" applyNumberFormat="1" applyFont="1" applyBorder="1" applyAlignment="1">
      <alignment horizontal="right" vertical="center" shrinkToFit="1"/>
      <protection/>
    </xf>
    <xf numFmtId="3" fontId="4" fillId="0" borderId="0" xfId="63" applyNumberFormat="1" applyFont="1" applyBorder="1" applyAlignment="1">
      <alignment horizontal="right" vertical="center" shrinkToFit="1"/>
      <protection/>
    </xf>
    <xf numFmtId="3" fontId="4" fillId="0" borderId="20" xfId="63" applyNumberFormat="1" applyFont="1" applyBorder="1" applyAlignment="1">
      <alignment horizontal="right" vertical="center" shrinkToFit="1"/>
      <protection/>
    </xf>
    <xf numFmtId="0" fontId="12" fillId="0" borderId="16" xfId="43" applyFont="1" applyFill="1" applyBorder="1" applyAlignment="1" applyProtection="1">
      <alignment horizontal="left" vertical="center" wrapText="1" shrinkToFit="1"/>
      <protection/>
    </xf>
    <xf numFmtId="0" fontId="12" fillId="0" borderId="17" xfId="43" applyFont="1" applyFill="1" applyBorder="1" applyAlignment="1" applyProtection="1">
      <alignment horizontal="left" vertical="center" wrapText="1" shrinkToFit="1"/>
      <protection/>
    </xf>
    <xf numFmtId="0" fontId="12" fillId="0" borderId="18" xfId="43" applyFont="1" applyFill="1" applyBorder="1" applyAlignment="1" applyProtection="1">
      <alignment horizontal="left" vertical="center" wrapText="1" shrinkToFit="1"/>
      <protection/>
    </xf>
    <xf numFmtId="3" fontId="4" fillId="0" borderId="32" xfId="63" applyNumberFormat="1" applyFont="1" applyBorder="1" applyAlignment="1">
      <alignment horizontal="left" vertical="center" shrinkToFit="1"/>
      <protection/>
    </xf>
    <xf numFmtId="3" fontId="4" fillId="0" borderId="17" xfId="63" applyNumberFormat="1" applyFont="1" applyBorder="1" applyAlignment="1">
      <alignment horizontal="left" vertical="center" shrinkToFit="1"/>
      <protection/>
    </xf>
    <xf numFmtId="3" fontId="4" fillId="0" borderId="18" xfId="63" applyNumberFormat="1" applyFont="1" applyBorder="1" applyAlignment="1">
      <alignment horizontal="left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8" fillId="0" borderId="11" xfId="62" applyFont="1" applyFill="1" applyBorder="1" applyAlignment="1">
      <alignment horizontal="center" vertical="center" shrinkToFit="1"/>
      <protection/>
    </xf>
    <xf numFmtId="0" fontId="8" fillId="0" borderId="12" xfId="62" applyFont="1" applyFill="1" applyBorder="1" applyAlignment="1">
      <alignment horizontal="center" vertical="center" shrinkToFit="1"/>
      <protection/>
    </xf>
    <xf numFmtId="0" fontId="8" fillId="0" borderId="19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20" xfId="62" applyFont="1" applyFill="1" applyBorder="1" applyAlignment="1">
      <alignment horizontal="center" vertical="center" shrinkToFit="1"/>
      <protection/>
    </xf>
    <xf numFmtId="0" fontId="8" fillId="0" borderId="13" xfId="62" applyFont="1" applyFill="1" applyBorder="1" applyAlignment="1">
      <alignment horizontal="center" vertical="center" shrinkToFit="1"/>
      <protection/>
    </xf>
    <xf numFmtId="0" fontId="8" fillId="0" borderId="14" xfId="62" applyFont="1" applyFill="1" applyBorder="1" applyAlignment="1">
      <alignment horizontal="center" vertical="center" shrinkToFit="1"/>
      <protection/>
    </xf>
    <xf numFmtId="0" fontId="8" fillId="0" borderId="15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right" vertical="center" shrinkToFit="1"/>
      <protection/>
    </xf>
    <xf numFmtId="0" fontId="8" fillId="0" borderId="33" xfId="62" applyFont="1" applyFill="1" applyBorder="1" applyAlignment="1">
      <alignment horizontal="right" vertical="center" shrinkToFit="1"/>
      <protection/>
    </xf>
    <xf numFmtId="0" fontId="8" fillId="0" borderId="19" xfId="62" applyFont="1" applyFill="1" applyBorder="1" applyAlignment="1">
      <alignment horizontal="right" vertical="center" shrinkToFit="1"/>
      <protection/>
    </xf>
    <xf numFmtId="0" fontId="8" fillId="0" borderId="23" xfId="62" applyFont="1" applyFill="1" applyBorder="1" applyAlignment="1">
      <alignment horizontal="right" vertical="center" shrinkToFit="1"/>
      <protection/>
    </xf>
    <xf numFmtId="0" fontId="8" fillId="0" borderId="13" xfId="62" applyFont="1" applyFill="1" applyBorder="1" applyAlignment="1">
      <alignment horizontal="right" vertical="center" shrinkToFit="1"/>
      <protection/>
    </xf>
    <xf numFmtId="0" fontId="8" fillId="0" borderId="34" xfId="62" applyFont="1" applyFill="1" applyBorder="1" applyAlignment="1">
      <alignment horizontal="right" vertical="center" shrinkToFit="1"/>
      <protection/>
    </xf>
    <xf numFmtId="177" fontId="4" fillId="0" borderId="35" xfId="61" applyNumberFormat="1" applyFont="1" applyFill="1" applyBorder="1" applyAlignment="1">
      <alignment horizontal="center" vertical="center" shrinkToFit="1"/>
      <protection/>
    </xf>
    <xf numFmtId="177" fontId="4" fillId="0" borderId="36" xfId="61" applyNumberFormat="1" applyFont="1" applyFill="1" applyBorder="1" applyAlignment="1">
      <alignment horizontal="center" vertical="center" shrinkToFit="1"/>
      <protection/>
    </xf>
    <xf numFmtId="0" fontId="12" fillId="0" borderId="22" xfId="43" applyFont="1" applyFill="1" applyBorder="1" applyAlignment="1" applyProtection="1">
      <alignment horizontal="left" vertical="center" wrapText="1" shrinkToFit="1"/>
      <protection/>
    </xf>
    <xf numFmtId="0" fontId="12" fillId="0" borderId="0" xfId="43" applyFont="1" applyFill="1" applyBorder="1" applyAlignment="1" applyProtection="1">
      <alignment horizontal="left" vertical="center" wrapText="1" shrinkToFit="1"/>
      <protection/>
    </xf>
    <xf numFmtId="0" fontId="12" fillId="0" borderId="20" xfId="43" applyFont="1" applyFill="1" applyBorder="1" applyAlignment="1" applyProtection="1">
      <alignment horizontal="left" vertical="center" wrapText="1" shrinkToFit="1"/>
      <protection/>
    </xf>
    <xf numFmtId="3" fontId="4" fillId="0" borderId="19" xfId="63" applyNumberFormat="1" applyFont="1" applyBorder="1" applyAlignment="1">
      <alignment horizontal="left" vertical="center" shrinkToFit="1"/>
      <protection/>
    </xf>
    <xf numFmtId="3" fontId="4" fillId="0" borderId="0" xfId="63" applyNumberFormat="1" applyFont="1" applyBorder="1" applyAlignment="1">
      <alignment horizontal="left" vertical="center" shrinkToFit="1"/>
      <protection/>
    </xf>
    <xf numFmtId="3" fontId="4" fillId="0" borderId="20" xfId="63" applyNumberFormat="1" applyFont="1" applyBorder="1" applyAlignment="1">
      <alignment horizontal="left" vertical="center" shrinkToFit="1"/>
      <protection/>
    </xf>
    <xf numFmtId="0" fontId="8" fillId="0" borderId="37" xfId="62" applyFont="1" applyFill="1" applyBorder="1" applyAlignment="1">
      <alignment horizontal="center" vertical="center" shrinkToFit="1"/>
      <protection/>
    </xf>
    <xf numFmtId="0" fontId="8" fillId="0" borderId="17" xfId="62" applyFont="1" applyFill="1" applyBorder="1" applyAlignment="1">
      <alignment horizontal="left" vertical="center" wrapText="1" shrinkToFit="1"/>
      <protection/>
    </xf>
    <xf numFmtId="0" fontId="8" fillId="0" borderId="18" xfId="62" applyFont="1" applyFill="1" applyBorder="1" applyAlignment="1">
      <alignment horizontal="left" vertical="center" wrapText="1" shrinkToFit="1"/>
      <protection/>
    </xf>
    <xf numFmtId="185" fontId="4" fillId="0" borderId="38" xfId="61" applyNumberFormat="1" applyFont="1" applyFill="1" applyBorder="1" applyAlignment="1">
      <alignment horizontal="center" vertical="center" shrinkToFit="1"/>
      <protection/>
    </xf>
    <xf numFmtId="0" fontId="4" fillId="0" borderId="28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29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37" xfId="62" applyFont="1" applyFill="1" applyBorder="1" applyAlignment="1">
      <alignment horizontal="center" vertical="center" shrinkToFit="1"/>
      <protection/>
    </xf>
    <xf numFmtId="0" fontId="8" fillId="0" borderId="33" xfId="62" applyFont="1" applyFill="1" applyBorder="1" applyAlignment="1">
      <alignment horizontal="center" vertical="center" shrinkToFit="1"/>
      <protection/>
    </xf>
    <xf numFmtId="0" fontId="8" fillId="0" borderId="23" xfId="62" applyFont="1" applyFill="1" applyBorder="1" applyAlignment="1">
      <alignment horizontal="center" vertical="center" shrinkToFit="1"/>
      <protection/>
    </xf>
    <xf numFmtId="0" fontId="8" fillId="0" borderId="34" xfId="62" applyFont="1" applyFill="1" applyBorder="1" applyAlignment="1">
      <alignment horizontal="center" vertical="center" shrinkToFit="1"/>
      <protection/>
    </xf>
    <xf numFmtId="177" fontId="4" fillId="0" borderId="25" xfId="61" applyNumberFormat="1" applyFont="1" applyFill="1" applyBorder="1" applyAlignment="1">
      <alignment horizontal="center" vertical="center" shrinkToFit="1"/>
      <protection/>
    </xf>
    <xf numFmtId="235" fontId="4" fillId="0" borderId="27" xfId="63" applyNumberFormat="1" applyFont="1" applyBorder="1" applyAlignment="1">
      <alignment horizontal="center" vertical="center"/>
      <protection/>
    </xf>
    <xf numFmtId="0" fontId="7" fillId="0" borderId="11" xfId="63" applyFont="1" applyBorder="1">
      <alignment vertical="center"/>
      <protection/>
    </xf>
    <xf numFmtId="0" fontId="7" fillId="0" borderId="12" xfId="63" applyFont="1" applyBorder="1">
      <alignment vertical="center"/>
      <protection/>
    </xf>
    <xf numFmtId="0" fontId="7" fillId="0" borderId="29" xfId="63" applyFont="1" applyBorder="1">
      <alignment vertical="center"/>
      <protection/>
    </xf>
    <xf numFmtId="0" fontId="7" fillId="0" borderId="14" xfId="63" applyFont="1" applyBorder="1">
      <alignment vertical="center"/>
      <protection/>
    </xf>
    <xf numFmtId="0" fontId="7" fillId="0" borderId="15" xfId="63" applyFont="1" applyBorder="1">
      <alignment vertical="center"/>
      <protection/>
    </xf>
    <xf numFmtId="177" fontId="4" fillId="0" borderId="10" xfId="61" applyNumberFormat="1" applyFont="1" applyFill="1" applyBorder="1" applyAlignment="1">
      <alignment horizontal="center" vertical="center" shrinkToFit="1"/>
      <protection/>
    </xf>
    <xf numFmtId="177" fontId="4" fillId="0" borderId="11" xfId="61" applyNumberFormat="1" applyFont="1" applyFill="1" applyBorder="1" applyAlignment="1">
      <alignment horizontal="center" vertical="center" shrinkToFit="1"/>
      <protection/>
    </xf>
    <xf numFmtId="177" fontId="4" fillId="0" borderId="12" xfId="61" applyNumberFormat="1" applyFont="1" applyFill="1" applyBorder="1" applyAlignment="1">
      <alignment horizontal="center" vertical="center" shrinkToFit="1"/>
      <protection/>
    </xf>
    <xf numFmtId="235" fontId="4" fillId="0" borderId="13" xfId="63" applyNumberFormat="1" applyFont="1" applyBorder="1" applyAlignment="1">
      <alignment horizontal="center" vertical="center"/>
      <protection/>
    </xf>
    <xf numFmtId="235" fontId="4" fillId="0" borderId="14" xfId="63" applyNumberFormat="1" applyFont="1" applyBorder="1" applyAlignment="1">
      <alignment horizontal="center" vertical="center"/>
      <protection/>
    </xf>
    <xf numFmtId="235" fontId="4" fillId="0" borderId="15" xfId="63" applyNumberFormat="1" applyFont="1" applyBorder="1" applyAlignment="1">
      <alignment horizontal="center" vertical="center"/>
      <protection/>
    </xf>
    <xf numFmtId="235" fontId="4" fillId="0" borderId="26" xfId="63" applyNumberFormat="1" applyFont="1" applyBorder="1" applyAlignment="1">
      <alignment horizontal="center" vertical="center"/>
      <protection/>
    </xf>
    <xf numFmtId="0" fontId="8" fillId="0" borderId="26" xfId="62" applyFont="1" applyFill="1" applyBorder="1" applyAlignment="1">
      <alignment horizontal="center" vertical="center" shrinkToFit="1"/>
      <protection/>
    </xf>
    <xf numFmtId="0" fontId="8" fillId="0" borderId="14" xfId="62" applyFont="1" applyFill="1" applyBorder="1" applyAlignment="1">
      <alignment horizontal="left" vertical="center" wrapText="1" shrinkToFit="1"/>
      <protection/>
    </xf>
    <xf numFmtId="0" fontId="8" fillId="0" borderId="15" xfId="62" applyFont="1" applyFill="1" applyBorder="1" applyAlignment="1">
      <alignment horizontal="left" vertical="center" wrapText="1" shrinkToFit="1"/>
      <protection/>
    </xf>
    <xf numFmtId="237" fontId="4" fillId="0" borderId="19" xfId="62" applyNumberFormat="1" applyFont="1" applyFill="1" applyBorder="1" applyAlignment="1">
      <alignment horizontal="center" vertical="center" shrinkToFit="1"/>
      <protection/>
    </xf>
    <xf numFmtId="237" fontId="4" fillId="0" borderId="0" xfId="62" applyNumberFormat="1" applyFont="1" applyFill="1" applyBorder="1" applyAlignment="1">
      <alignment horizontal="center" vertical="center" shrinkToFit="1"/>
      <protection/>
    </xf>
    <xf numFmtId="237" fontId="4" fillId="0" borderId="20" xfId="62" applyNumberFormat="1" applyFont="1" applyFill="1" applyBorder="1" applyAlignment="1">
      <alignment horizontal="center" vertical="center" shrinkToFit="1"/>
      <protection/>
    </xf>
    <xf numFmtId="237" fontId="4" fillId="0" borderId="13" xfId="62" applyNumberFormat="1" applyFont="1" applyFill="1" applyBorder="1" applyAlignment="1">
      <alignment horizontal="center" vertical="center" shrinkToFit="1"/>
      <protection/>
    </xf>
    <xf numFmtId="237" fontId="4" fillId="0" borderId="14" xfId="62" applyNumberFormat="1" applyFont="1" applyFill="1" applyBorder="1" applyAlignment="1">
      <alignment horizontal="center" vertical="center" shrinkToFit="1"/>
      <protection/>
    </xf>
    <xf numFmtId="237" fontId="4" fillId="0" borderId="15" xfId="62" applyNumberFormat="1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0" fontId="4" fillId="0" borderId="32" xfId="62" applyFont="1" applyFill="1" applyBorder="1" applyAlignment="1">
      <alignment horizontal="left" vertical="center" wrapText="1" shrinkToFit="1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0" fontId="4" fillId="0" borderId="18" xfId="62" applyFont="1" applyFill="1" applyBorder="1" applyAlignment="1">
      <alignment horizontal="left" vertical="center" wrapText="1" shrinkToFit="1"/>
      <protection/>
    </xf>
    <xf numFmtId="0" fontId="4" fillId="0" borderId="37" xfId="62" applyFont="1" applyBorder="1" applyAlignment="1">
      <alignment horizontal="center" vertical="center" shrinkToFit="1"/>
      <protection/>
    </xf>
    <xf numFmtId="0" fontId="6" fillId="32" borderId="32" xfId="62" applyFont="1" applyFill="1" applyBorder="1" applyAlignment="1">
      <alignment horizontal="center" vertical="center" shrinkToFit="1"/>
      <protection/>
    </xf>
    <xf numFmtId="0" fontId="4" fillId="0" borderId="17" xfId="63" applyFont="1" applyBorder="1">
      <alignment vertical="center"/>
      <protection/>
    </xf>
    <xf numFmtId="0" fontId="4" fillId="0" borderId="18" xfId="63" applyFont="1" applyBorder="1">
      <alignment vertical="center"/>
      <protection/>
    </xf>
    <xf numFmtId="0" fontId="4" fillId="0" borderId="32" xfId="63" applyFont="1" applyBorder="1">
      <alignment vertical="center"/>
      <protection/>
    </xf>
    <xf numFmtId="0" fontId="6" fillId="32" borderId="17" xfId="62" applyFont="1" applyFill="1" applyBorder="1" applyAlignment="1">
      <alignment horizontal="center" vertical="center" shrinkToFit="1"/>
      <protection/>
    </xf>
    <xf numFmtId="0" fontId="6" fillId="32" borderId="18" xfId="62" applyFont="1" applyFill="1" applyBorder="1" applyAlignment="1">
      <alignment horizontal="center" vertical="center" shrinkToFit="1"/>
      <protection/>
    </xf>
    <xf numFmtId="194" fontId="6" fillId="32" borderId="10" xfId="61" applyNumberFormat="1" applyFont="1" applyFill="1" applyBorder="1" applyAlignment="1">
      <alignment horizontal="center" vertical="center" wrapText="1" shrinkToFit="1"/>
      <protection/>
    </xf>
    <xf numFmtId="194" fontId="6" fillId="32" borderId="11" xfId="61" applyNumberFormat="1" applyFont="1" applyFill="1" applyBorder="1" applyAlignment="1">
      <alignment horizontal="center" vertical="center" wrapText="1" shrinkToFit="1"/>
      <protection/>
    </xf>
    <xf numFmtId="194" fontId="6" fillId="32" borderId="11" xfId="61" applyNumberFormat="1" applyFont="1" applyFill="1" applyBorder="1" applyAlignment="1">
      <alignment horizontal="center" vertical="center" shrinkToFit="1"/>
      <protection/>
    </xf>
    <xf numFmtId="194" fontId="6" fillId="32" borderId="12" xfId="61" applyNumberFormat="1" applyFont="1" applyFill="1" applyBorder="1" applyAlignment="1">
      <alignment horizontal="center" vertical="center" shrinkToFit="1"/>
      <protection/>
    </xf>
    <xf numFmtId="194" fontId="6" fillId="32" borderId="13" xfId="61" applyNumberFormat="1" applyFont="1" applyFill="1" applyBorder="1" applyAlignment="1">
      <alignment horizontal="center" vertical="center" shrinkToFit="1"/>
      <protection/>
    </xf>
    <xf numFmtId="194" fontId="6" fillId="32" borderId="14" xfId="61" applyNumberFormat="1" applyFont="1" applyFill="1" applyBorder="1" applyAlignment="1">
      <alignment horizontal="center" vertical="center" shrinkToFit="1"/>
      <protection/>
    </xf>
    <xf numFmtId="194" fontId="6" fillId="32" borderId="15" xfId="61" applyNumberFormat="1" applyFont="1" applyFill="1" applyBorder="1" applyAlignment="1">
      <alignment horizontal="center" vertical="center" shrinkToFit="1"/>
      <protection/>
    </xf>
    <xf numFmtId="194" fontId="6" fillId="32" borderId="39" xfId="61" applyNumberFormat="1" applyFont="1" applyFill="1" applyBorder="1" applyAlignment="1">
      <alignment horizontal="center" vertical="center" shrinkToFit="1"/>
      <protection/>
    </xf>
    <xf numFmtId="194" fontId="6" fillId="32" borderId="40" xfId="61" applyNumberFormat="1" applyFont="1" applyFill="1" applyBorder="1" applyAlignment="1">
      <alignment horizontal="center" vertical="center" shrinkToFit="1"/>
      <protection/>
    </xf>
    <xf numFmtId="194" fontId="6" fillId="32" borderId="41" xfId="61" applyNumberFormat="1" applyFont="1" applyFill="1" applyBorder="1" applyAlignment="1">
      <alignment horizontal="center" vertical="center" shrinkToFit="1"/>
      <protection/>
    </xf>
    <xf numFmtId="0" fontId="6" fillId="32" borderId="10" xfId="62" applyFont="1" applyFill="1" applyBorder="1" applyAlignment="1">
      <alignment horizontal="center" vertical="center" wrapText="1" shrinkToFit="1"/>
      <protection/>
    </xf>
    <xf numFmtId="0" fontId="6" fillId="32" borderId="11" xfId="62" applyFont="1" applyFill="1" applyBorder="1" applyAlignment="1">
      <alignment horizontal="center" vertical="center" wrapText="1" shrinkToFit="1"/>
      <protection/>
    </xf>
    <xf numFmtId="0" fontId="6" fillId="32" borderId="12" xfId="62" applyFont="1" applyFill="1" applyBorder="1" applyAlignment="1">
      <alignment horizontal="center" vertical="center" wrapText="1" shrinkToFit="1"/>
      <protection/>
    </xf>
    <xf numFmtId="0" fontId="6" fillId="32" borderId="13" xfId="62" applyFont="1" applyFill="1" applyBorder="1" applyAlignment="1">
      <alignment horizontal="center" vertical="center" wrapText="1" shrinkToFit="1"/>
      <protection/>
    </xf>
    <xf numFmtId="0" fontId="6" fillId="32" borderId="14" xfId="62" applyFont="1" applyFill="1" applyBorder="1" applyAlignment="1">
      <alignment horizontal="center" vertical="center" wrapText="1" shrinkToFit="1"/>
      <protection/>
    </xf>
    <xf numFmtId="0" fontId="6" fillId="32" borderId="15" xfId="62" applyFont="1" applyFill="1" applyBorder="1" applyAlignment="1">
      <alignment horizontal="center" vertical="center" wrapText="1" shrinkToFit="1"/>
      <protection/>
    </xf>
    <xf numFmtId="194" fontId="6" fillId="32" borderId="42" xfId="61" applyNumberFormat="1" applyFont="1" applyFill="1" applyBorder="1" applyAlignment="1">
      <alignment horizontal="center" vertical="center" shrinkToFit="1"/>
      <protection/>
    </xf>
    <xf numFmtId="194" fontId="6" fillId="32" borderId="43" xfId="61" applyNumberFormat="1" applyFont="1" applyFill="1" applyBorder="1" applyAlignment="1">
      <alignment horizontal="center" vertical="center" shrinkToFit="1"/>
      <protection/>
    </xf>
    <xf numFmtId="194" fontId="6" fillId="32" borderId="44" xfId="61" applyNumberFormat="1" applyFont="1" applyFill="1" applyBorder="1" applyAlignment="1">
      <alignment horizontal="center" vertical="center" shrinkToFit="1"/>
      <protection/>
    </xf>
    <xf numFmtId="177" fontId="4" fillId="0" borderId="24" xfId="61" applyNumberFormat="1" applyFont="1" applyFill="1" applyBorder="1" applyAlignment="1">
      <alignment horizontal="center" vertical="center" shrinkToFit="1"/>
      <protection/>
    </xf>
    <xf numFmtId="237" fontId="4" fillId="0" borderId="10" xfId="62" applyNumberFormat="1" applyFont="1" applyFill="1" applyBorder="1" applyAlignment="1">
      <alignment horizontal="center" vertical="center" shrinkToFit="1"/>
      <protection/>
    </xf>
    <xf numFmtId="237" fontId="4" fillId="0" borderId="11" xfId="62" applyNumberFormat="1" applyFont="1" applyFill="1" applyBorder="1" applyAlignment="1">
      <alignment horizontal="center" vertical="center" shrinkToFit="1"/>
      <protection/>
    </xf>
    <xf numFmtId="237" fontId="4" fillId="0" borderId="12" xfId="62" applyNumberFormat="1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0" fontId="4" fillId="0" borderId="19" xfId="62" applyFont="1" applyFill="1" applyBorder="1" applyAlignment="1">
      <alignment horizontal="left" vertical="center" wrapText="1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20" xfId="62" applyFont="1" applyFill="1" applyBorder="1" applyAlignment="1">
      <alignment horizontal="left" vertical="center" wrapText="1" shrinkToFit="1"/>
      <protection/>
    </xf>
    <xf numFmtId="3" fontId="4" fillId="0" borderId="32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18" xfId="63" applyNumberFormat="1" applyFont="1" applyBorder="1" applyAlignment="1">
      <alignment horizontal="center" vertical="center" shrinkToFit="1"/>
      <protection/>
    </xf>
    <xf numFmtId="0" fontId="4" fillId="0" borderId="32" xfId="62" applyFont="1" applyBorder="1" applyAlignment="1">
      <alignment horizontal="center" vertical="center" shrinkToFit="1"/>
      <protection/>
    </xf>
    <xf numFmtId="0" fontId="4" fillId="0" borderId="17" xfId="62" applyFont="1" applyBorder="1" applyAlignment="1">
      <alignment horizontal="center" vertical="center" shrinkToFit="1"/>
      <protection/>
    </xf>
    <xf numFmtId="0" fontId="4" fillId="0" borderId="18" xfId="62" applyFont="1" applyBorder="1" applyAlignment="1">
      <alignment horizontal="center" vertical="center" shrinkToFit="1"/>
      <protection/>
    </xf>
    <xf numFmtId="185" fontId="8" fillId="0" borderId="27" xfId="61" applyNumberFormat="1" applyFont="1" applyFill="1" applyBorder="1" applyAlignment="1">
      <alignment horizontal="center" vertical="center" shrinkToFit="1"/>
      <protection/>
    </xf>
    <xf numFmtId="185" fontId="8" fillId="0" borderId="38" xfId="61" applyNumberFormat="1" applyFont="1" applyFill="1" applyBorder="1" applyAlignment="1">
      <alignment horizontal="center" vertical="center" shrinkToFit="1"/>
      <protection/>
    </xf>
    <xf numFmtId="0" fontId="8" fillId="0" borderId="37" xfId="62" applyFont="1" applyFill="1" applyBorder="1" applyAlignment="1">
      <alignment horizontal="right" vertical="center" shrinkToFit="1"/>
      <protection/>
    </xf>
    <xf numFmtId="0" fontId="8" fillId="0" borderId="38" xfId="62" applyFont="1" applyFill="1" applyBorder="1" applyAlignment="1">
      <alignment horizontal="right" vertical="center" shrinkToFit="1"/>
      <protection/>
    </xf>
    <xf numFmtId="0" fontId="8" fillId="0" borderId="29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8" fillId="0" borderId="15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8" fillId="0" borderId="18" xfId="63" applyFont="1" applyBorder="1" applyAlignment="1">
      <alignment horizontal="left" vertical="center" wrapText="1"/>
      <protection/>
    </xf>
    <xf numFmtId="177" fontId="4" fillId="0" borderId="45" xfId="61" applyNumberFormat="1" applyFont="1" applyFill="1" applyBorder="1" applyAlignment="1">
      <alignment horizontal="center" vertical="center" shrinkToFit="1"/>
      <protection/>
    </xf>
    <xf numFmtId="177" fontId="4" fillId="0" borderId="21" xfId="61" applyNumberFormat="1" applyFont="1" applyFill="1" applyBorder="1" applyAlignment="1">
      <alignment horizontal="center" vertical="center" shrinkToFit="1"/>
      <protection/>
    </xf>
    <xf numFmtId="177" fontId="4" fillId="0" borderId="46" xfId="61" applyNumberFormat="1" applyFont="1" applyFill="1" applyBorder="1" applyAlignment="1">
      <alignment horizontal="center" vertical="center" shrinkToFit="1"/>
      <protection/>
    </xf>
    <xf numFmtId="177" fontId="4" fillId="0" borderId="47" xfId="61" applyNumberFormat="1" applyFont="1" applyFill="1" applyBorder="1" applyAlignment="1">
      <alignment horizontal="center" vertical="center" shrinkToFit="1"/>
      <protection/>
    </xf>
    <xf numFmtId="0" fontId="8" fillId="0" borderId="45" xfId="62" applyFont="1" applyFill="1" applyBorder="1" applyAlignment="1">
      <alignment horizontal="right" vertical="center" shrinkToFit="1"/>
      <protection/>
    </xf>
    <xf numFmtId="0" fontId="8" fillId="0" borderId="21" xfId="62" applyFont="1" applyFill="1" applyBorder="1" applyAlignment="1">
      <alignment horizontal="right" vertical="center" shrinkToFit="1"/>
      <protection/>
    </xf>
    <xf numFmtId="0" fontId="8" fillId="0" borderId="45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0" fontId="8" fillId="0" borderId="20" xfId="62" applyFont="1" applyFill="1" applyBorder="1" applyAlignment="1">
      <alignment horizontal="left" vertical="center" wrapText="1" shrinkToFit="1"/>
      <protection/>
    </xf>
    <xf numFmtId="185" fontId="8" fillId="0" borderId="21" xfId="61" applyNumberFormat="1" applyFont="1" applyFill="1" applyBorder="1" applyAlignment="1">
      <alignment horizontal="center" vertical="center" shrinkToFit="1"/>
      <protection/>
    </xf>
    <xf numFmtId="0" fontId="8" fillId="0" borderId="22" xfId="63" applyFont="1" applyBorder="1" applyAlignment="1">
      <alignment horizontal="left" vertical="center" wrapText="1"/>
      <protection/>
    </xf>
    <xf numFmtId="0" fontId="8" fillId="0" borderId="0" xfId="63" applyFont="1" applyBorder="1" applyAlignment="1">
      <alignment horizontal="left" vertical="center" wrapText="1"/>
      <protection/>
    </xf>
    <xf numFmtId="0" fontId="8" fillId="0" borderId="20" xfId="63" applyFont="1" applyBorder="1" applyAlignment="1">
      <alignment horizontal="left" vertical="center" wrapText="1"/>
      <protection/>
    </xf>
    <xf numFmtId="235" fontId="4" fillId="0" borderId="45" xfId="63" applyNumberFormat="1" applyFont="1" applyBorder="1" applyAlignment="1">
      <alignment horizontal="center" vertical="center"/>
      <protection/>
    </xf>
    <xf numFmtId="235" fontId="4" fillId="0" borderId="21" xfId="63" applyNumberFormat="1" applyFont="1" applyBorder="1" applyAlignment="1">
      <alignment horizontal="center" vertical="center"/>
      <protection/>
    </xf>
    <xf numFmtId="235" fontId="4" fillId="0" borderId="46" xfId="63" applyNumberFormat="1" applyFont="1" applyBorder="1" applyAlignment="1">
      <alignment horizontal="center" vertical="center"/>
      <protection/>
    </xf>
    <xf numFmtId="0" fontId="8" fillId="0" borderId="28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2" xfId="63" applyFont="1" applyBorder="1" applyAlignment="1">
      <alignment horizontal="left" vertical="center" wrapText="1"/>
      <protection/>
    </xf>
    <xf numFmtId="0" fontId="8" fillId="0" borderId="24" xfId="62" applyFont="1" applyFill="1" applyBorder="1" applyAlignment="1">
      <alignment horizontal="center" vertical="center" shrinkToFit="1"/>
      <protection/>
    </xf>
    <xf numFmtId="235" fontId="4" fillId="0" borderId="47" xfId="63" applyNumberFormat="1" applyFont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left" vertical="center" wrapText="1" shrinkToFit="1"/>
      <protection/>
    </xf>
    <xf numFmtId="0" fontId="8" fillId="0" borderId="12" xfId="62" applyFont="1" applyFill="1" applyBorder="1" applyAlignment="1">
      <alignment horizontal="left" vertical="center" wrapText="1" shrinkToFit="1"/>
      <protection/>
    </xf>
    <xf numFmtId="185" fontId="8" fillId="0" borderId="25" xfId="61" applyNumberFormat="1" applyFont="1" applyFill="1" applyBorder="1" applyAlignment="1">
      <alignment horizontal="center" vertical="center" shrinkToFit="1"/>
      <protection/>
    </xf>
    <xf numFmtId="0" fontId="8" fillId="0" borderId="17" xfId="62" applyFont="1" applyBorder="1" applyAlignment="1">
      <alignment horizontal="center" vertical="center" shrinkToFit="1"/>
      <protection/>
    </xf>
    <xf numFmtId="0" fontId="9" fillId="32" borderId="32" xfId="62" applyFont="1" applyFill="1" applyBorder="1" applyAlignment="1">
      <alignment horizontal="center" vertical="center" shrinkToFit="1"/>
      <protection/>
    </xf>
    <xf numFmtId="0" fontId="9" fillId="32" borderId="17" xfId="62" applyFont="1" applyFill="1" applyBorder="1" applyAlignment="1">
      <alignment horizontal="center" vertical="center" shrinkToFit="1"/>
      <protection/>
    </xf>
    <xf numFmtId="0" fontId="9" fillId="32" borderId="48" xfId="62" applyFont="1" applyFill="1" applyBorder="1" applyAlignment="1">
      <alignment horizontal="center" vertical="center" shrinkToFit="1"/>
      <protection/>
    </xf>
    <xf numFmtId="0" fontId="8" fillId="0" borderId="18" xfId="62" applyFont="1" applyBorder="1" applyAlignment="1">
      <alignment horizontal="center" vertical="center" shrinkToFit="1"/>
      <protection/>
    </xf>
    <xf numFmtId="0" fontId="9" fillId="32" borderId="10" xfId="62" applyFont="1" applyFill="1" applyBorder="1" applyAlignment="1">
      <alignment horizontal="center" vertical="center" shrinkToFit="1"/>
      <protection/>
    </xf>
    <xf numFmtId="0" fontId="9" fillId="32" borderId="11" xfId="62" applyFont="1" applyFill="1" applyBorder="1" applyAlignment="1">
      <alignment horizontal="center" vertical="center" shrinkToFit="1"/>
      <protection/>
    </xf>
    <xf numFmtId="0" fontId="9" fillId="32" borderId="33" xfId="62" applyFont="1" applyFill="1" applyBorder="1" applyAlignment="1">
      <alignment horizontal="center" vertical="center" shrinkToFit="1"/>
      <protection/>
    </xf>
    <xf numFmtId="3" fontId="4" fillId="0" borderId="32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8" xfId="63" applyNumberFormat="1" applyFont="1" applyBorder="1" applyAlignment="1">
      <alignment horizontal="right" vertical="center" shrinkToFit="1"/>
      <protection/>
    </xf>
    <xf numFmtId="0" fontId="8" fillId="0" borderId="16" xfId="62" applyFont="1" applyBorder="1" applyAlignment="1">
      <alignment horizontal="center" vertical="center" shrinkToFit="1"/>
      <protection/>
    </xf>
    <xf numFmtId="0" fontId="6" fillId="32" borderId="48" xfId="62" applyFont="1" applyFill="1" applyBorder="1" applyAlignment="1">
      <alignment horizontal="center" vertical="center" shrinkToFit="1"/>
      <protection/>
    </xf>
    <xf numFmtId="0" fontId="4" fillId="0" borderId="16" xfId="63" applyFont="1" applyBorder="1" applyAlignment="1">
      <alignment horizontal="left" vertical="center" wrapText="1"/>
      <protection/>
    </xf>
    <xf numFmtId="0" fontId="4" fillId="0" borderId="17" xfId="63" applyFont="1" applyBorder="1" applyAlignment="1">
      <alignment horizontal="left" vertical="center" wrapText="1"/>
      <protection/>
    </xf>
    <xf numFmtId="0" fontId="4" fillId="0" borderId="18" xfId="63" applyFont="1" applyBorder="1" applyAlignment="1">
      <alignment horizontal="left" vertical="center" wrapText="1"/>
      <protection/>
    </xf>
    <xf numFmtId="0" fontId="9" fillId="32" borderId="18" xfId="62" applyFont="1" applyFill="1" applyBorder="1" applyAlignment="1">
      <alignment horizontal="center" vertical="center" shrinkToFit="1"/>
      <protection/>
    </xf>
    <xf numFmtId="0" fontId="6" fillId="32" borderId="10" xfId="62" applyFont="1" applyFill="1" applyBorder="1" applyAlignment="1">
      <alignment horizontal="center" vertical="center" shrinkToFit="1"/>
      <protection/>
    </xf>
    <xf numFmtId="0" fontId="6" fillId="32" borderId="11" xfId="62" applyFont="1" applyFill="1" applyBorder="1" applyAlignment="1">
      <alignment horizontal="center" vertical="center" shrinkToFit="1"/>
      <protection/>
    </xf>
    <xf numFmtId="0" fontId="6" fillId="32" borderId="12" xfId="62" applyFont="1" applyFill="1" applyBorder="1" applyAlignment="1">
      <alignment horizontal="center" vertical="center" shrinkToFit="1"/>
      <protection/>
    </xf>
    <xf numFmtId="0" fontId="6" fillId="32" borderId="13" xfId="62" applyFont="1" applyFill="1" applyBorder="1" applyAlignment="1">
      <alignment horizontal="center" vertical="center" shrinkToFit="1"/>
      <protection/>
    </xf>
    <xf numFmtId="0" fontId="6" fillId="32" borderId="14" xfId="62" applyFont="1" applyFill="1" applyBorder="1" applyAlignment="1">
      <alignment horizontal="center" vertical="center" shrinkToFit="1"/>
      <protection/>
    </xf>
    <xf numFmtId="0" fontId="6" fillId="32" borderId="15" xfId="62" applyFont="1" applyFill="1" applyBorder="1" applyAlignment="1">
      <alignment horizontal="center" vertical="center" shrinkToFit="1"/>
      <protection/>
    </xf>
    <xf numFmtId="0" fontId="9" fillId="32" borderId="32" xfId="62" applyFont="1" applyFill="1" applyBorder="1" applyAlignment="1">
      <alignment horizontal="center" vertical="center" wrapText="1" shrinkToFit="1"/>
      <protection/>
    </xf>
    <xf numFmtId="0" fontId="9" fillId="32" borderId="17" xfId="62" applyFont="1" applyFill="1" applyBorder="1" applyAlignment="1">
      <alignment horizontal="center" vertical="center" wrapText="1" shrinkToFit="1"/>
      <protection/>
    </xf>
    <xf numFmtId="0" fontId="9" fillId="32" borderId="18" xfId="62" applyFont="1" applyFill="1" applyBorder="1" applyAlignment="1">
      <alignment horizontal="center" vertical="center" wrapText="1" shrinkToFit="1"/>
      <protection/>
    </xf>
    <xf numFmtId="194" fontId="6" fillId="32" borderId="12" xfId="61" applyNumberFormat="1" applyFont="1" applyFill="1" applyBorder="1" applyAlignment="1">
      <alignment horizontal="center" vertical="center" wrapText="1" shrinkToFit="1"/>
      <protection/>
    </xf>
    <xf numFmtId="194" fontId="6" fillId="32" borderId="13" xfId="61" applyNumberFormat="1" applyFont="1" applyFill="1" applyBorder="1" applyAlignment="1">
      <alignment horizontal="center" vertical="center" wrapText="1" shrinkToFit="1"/>
      <protection/>
    </xf>
    <xf numFmtId="194" fontId="6" fillId="32" borderId="14" xfId="61" applyNumberFormat="1" applyFont="1" applyFill="1" applyBorder="1" applyAlignment="1">
      <alignment horizontal="center" vertical="center" wrapText="1" shrinkToFit="1"/>
      <protection/>
    </xf>
    <xf numFmtId="194" fontId="6" fillId="32" borderId="15" xfId="61" applyNumberFormat="1" applyFont="1" applyFill="1" applyBorder="1" applyAlignment="1">
      <alignment horizontal="center" vertical="center" wrapText="1" shrinkToFit="1"/>
      <protection/>
    </xf>
    <xf numFmtId="0" fontId="9" fillId="32" borderId="10" xfId="62" applyFont="1" applyFill="1" applyBorder="1" applyAlignment="1">
      <alignment horizontal="center" vertical="center" wrapText="1" shrinkToFit="1"/>
      <protection/>
    </xf>
    <xf numFmtId="0" fontId="9" fillId="32" borderId="11" xfId="62" applyFont="1" applyFill="1" applyBorder="1" applyAlignment="1">
      <alignment horizontal="center" vertical="center" wrapText="1" shrinkToFit="1"/>
      <protection/>
    </xf>
    <xf numFmtId="0" fontId="9" fillId="32" borderId="12" xfId="62" applyFont="1" applyFill="1" applyBorder="1" applyAlignment="1">
      <alignment horizontal="center" vertical="center" wrapText="1" shrinkToFit="1"/>
      <protection/>
    </xf>
    <xf numFmtId="0" fontId="9" fillId="32" borderId="13" xfId="62" applyFont="1" applyFill="1" applyBorder="1" applyAlignment="1">
      <alignment horizontal="center" vertical="center" wrapText="1" shrinkToFit="1"/>
      <protection/>
    </xf>
    <xf numFmtId="0" fontId="9" fillId="32" borderId="14" xfId="62" applyFont="1" applyFill="1" applyBorder="1" applyAlignment="1">
      <alignment horizontal="center" vertical="center" wrapText="1" shrinkToFit="1"/>
      <protection/>
    </xf>
    <xf numFmtId="0" fontId="9" fillId="32" borderId="15" xfId="62" applyFont="1" applyFill="1" applyBorder="1" applyAlignment="1">
      <alignment horizontal="center" vertical="center" wrapText="1" shrinkToFit="1"/>
      <protection/>
    </xf>
    <xf numFmtId="0" fontId="9" fillId="32" borderId="10" xfId="62" applyFont="1" applyFill="1" applyBorder="1" applyAlignment="1">
      <alignment horizontal="center" vertical="center"/>
      <protection/>
    </xf>
    <xf numFmtId="0" fontId="9" fillId="32" borderId="11" xfId="62" applyFont="1" applyFill="1" applyBorder="1" applyAlignment="1">
      <alignment horizontal="center" vertical="center"/>
      <protection/>
    </xf>
    <xf numFmtId="0" fontId="9" fillId="32" borderId="12" xfId="62" applyFont="1" applyFill="1" applyBorder="1" applyAlignment="1">
      <alignment horizontal="center" vertical="center"/>
      <protection/>
    </xf>
    <xf numFmtId="0" fontId="9" fillId="32" borderId="13" xfId="62" applyFont="1" applyFill="1" applyBorder="1" applyAlignment="1">
      <alignment horizontal="center" vertical="center"/>
      <protection/>
    </xf>
    <xf numFmtId="0" fontId="9" fillId="32" borderId="14" xfId="62" applyFont="1" applyFill="1" applyBorder="1" applyAlignment="1">
      <alignment horizontal="center" vertical="center"/>
      <protection/>
    </xf>
    <xf numFmtId="0" fontId="9" fillId="32" borderId="15" xfId="62" applyFont="1" applyFill="1" applyBorder="1" applyAlignment="1">
      <alignment horizontal="center" vertical="center"/>
      <protection/>
    </xf>
    <xf numFmtId="0" fontId="11" fillId="32" borderId="10" xfId="62" applyFont="1" applyFill="1" applyBorder="1" applyAlignment="1">
      <alignment horizontal="center" vertical="center" wrapText="1" shrinkToFit="1"/>
      <protection/>
    </xf>
    <xf numFmtId="0" fontId="11" fillId="32" borderId="11" xfId="62" applyFont="1" applyFill="1" applyBorder="1" applyAlignment="1">
      <alignment horizontal="center" vertical="center" wrapText="1" shrinkToFit="1"/>
      <protection/>
    </xf>
    <xf numFmtId="0" fontId="11" fillId="32" borderId="12" xfId="62" applyFont="1" applyFill="1" applyBorder="1" applyAlignment="1">
      <alignment horizontal="center" vertical="center" wrapText="1" shrinkToFit="1"/>
      <protection/>
    </xf>
    <xf numFmtId="0" fontId="11" fillId="32" borderId="13" xfId="62" applyFont="1" applyFill="1" applyBorder="1" applyAlignment="1">
      <alignment horizontal="center" vertical="center" wrapText="1" shrinkToFit="1"/>
      <protection/>
    </xf>
    <xf numFmtId="0" fontId="11" fillId="32" borderId="14" xfId="62" applyFont="1" applyFill="1" applyBorder="1" applyAlignment="1">
      <alignment horizontal="center" vertical="center" wrapText="1" shrinkToFit="1"/>
      <protection/>
    </xf>
    <xf numFmtId="0" fontId="11" fillId="32" borderId="15" xfId="62" applyFont="1" applyFill="1" applyBorder="1" applyAlignment="1">
      <alignment horizontal="center" vertical="center" wrapText="1" shrinkToFit="1"/>
      <protection/>
    </xf>
    <xf numFmtId="0" fontId="9" fillId="32" borderId="12" xfId="62" applyFont="1" applyFill="1" applyBorder="1" applyAlignment="1">
      <alignment horizontal="center" vertical="center" shrinkToFit="1"/>
      <protection/>
    </xf>
    <xf numFmtId="0" fontId="9" fillId="32" borderId="13" xfId="62" applyFont="1" applyFill="1" applyBorder="1" applyAlignment="1">
      <alignment horizontal="center" vertical="center" shrinkToFit="1"/>
      <protection/>
    </xf>
    <xf numFmtId="0" fontId="9" fillId="32" borderId="14" xfId="62" applyFont="1" applyFill="1" applyBorder="1" applyAlignment="1">
      <alignment horizontal="center" vertical="center" shrinkToFit="1"/>
      <protection/>
    </xf>
    <xf numFmtId="0" fontId="9" fillId="32" borderId="15" xfId="62" applyFont="1" applyFill="1" applyBorder="1" applyAlignment="1">
      <alignment horizontal="center" vertical="center" shrinkToFit="1"/>
      <protection/>
    </xf>
    <xf numFmtId="0" fontId="0" fillId="0" borderId="11" xfId="63" applyBorder="1">
      <alignment vertical="center"/>
      <protection/>
    </xf>
    <xf numFmtId="0" fontId="0" fillId="0" borderId="12" xfId="63" applyBorder="1">
      <alignment vertical="center"/>
      <protection/>
    </xf>
    <xf numFmtId="0" fontId="0" fillId="0" borderId="29" xfId="63" applyBorder="1">
      <alignment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37" xfId="62" applyFont="1" applyFill="1" applyBorder="1" applyAlignment="1">
      <alignment horizontal="center" vertical="center" wrapText="1" shrinkToFit="1"/>
      <protection/>
    </xf>
    <xf numFmtId="0" fontId="5" fillId="32" borderId="32" xfId="62" applyFont="1" applyFill="1" applyBorder="1" applyAlignment="1">
      <alignment horizontal="center" vertical="center" shrinkToFit="1"/>
      <protection/>
    </xf>
    <xf numFmtId="0" fontId="5" fillId="32" borderId="17" xfId="62" applyFont="1" applyFill="1" applyBorder="1" applyAlignment="1">
      <alignment horizontal="center" vertical="center" shrinkToFit="1"/>
      <protection/>
    </xf>
    <xf numFmtId="0" fontId="5" fillId="32" borderId="18" xfId="62" applyFont="1" applyFill="1" applyBorder="1" applyAlignment="1">
      <alignment horizontal="center" vertical="center" shrinkToFit="1"/>
      <protection/>
    </xf>
    <xf numFmtId="0" fontId="6" fillId="32" borderId="32" xfId="62" applyFont="1" applyFill="1" applyBorder="1" applyAlignment="1">
      <alignment horizontal="center" vertical="center" wrapText="1" shrinkToFit="1"/>
      <protection/>
    </xf>
    <xf numFmtId="0" fontId="6" fillId="32" borderId="17" xfId="62" applyFont="1" applyFill="1" applyBorder="1" applyAlignment="1">
      <alignment horizontal="center" vertical="center" wrapText="1" shrinkToFit="1"/>
      <protection/>
    </xf>
    <xf numFmtId="0" fontId="6" fillId="32" borderId="18" xfId="62" applyFont="1" applyFill="1" applyBorder="1" applyAlignment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90100c001110729h23.xls" TargetMode="External" /><Relationship Id="rId2" Type="http://schemas.openxmlformats.org/officeDocument/2006/relationships/hyperlink" Target="190100c002110905h23.xls" TargetMode="External" /><Relationship Id="rId3" Type="http://schemas.openxmlformats.org/officeDocument/2006/relationships/hyperlink" Target="190100c003110729h23.xls" TargetMode="External" /><Relationship Id="rId4" Type="http://schemas.openxmlformats.org/officeDocument/2006/relationships/hyperlink" Target="190100c004110729h23.xls" TargetMode="External" /><Relationship Id="rId5" Type="http://schemas.openxmlformats.org/officeDocument/2006/relationships/hyperlink" Target="190100c005110729h23.xls" TargetMode="External" /><Relationship Id="rId6" Type="http://schemas.openxmlformats.org/officeDocument/2006/relationships/hyperlink" Target="190100c006110905h23.xls" TargetMode="External" /><Relationship Id="rId7" Type="http://schemas.openxmlformats.org/officeDocument/2006/relationships/hyperlink" Target="190100c007110729h23.xls" TargetMode="External" /><Relationship Id="rId8" Type="http://schemas.openxmlformats.org/officeDocument/2006/relationships/hyperlink" Target="190100c008110729h23.xls" TargetMode="External" /><Relationship Id="rId9" Type="http://schemas.openxmlformats.org/officeDocument/2006/relationships/hyperlink" Target="190100c009110729h23.xls" TargetMode="External" /><Relationship Id="rId10" Type="http://schemas.openxmlformats.org/officeDocument/2006/relationships/hyperlink" Target="190100c010110729h23.xls" TargetMode="External" /><Relationship Id="rId11" Type="http://schemas.openxmlformats.org/officeDocument/2006/relationships/hyperlink" Target="190100c011110729h23.xls" TargetMode="External" /><Relationship Id="rId12" Type="http://schemas.openxmlformats.org/officeDocument/2006/relationships/hyperlink" Target="190100c012110922h23.xls" TargetMode="External" /><Relationship Id="rId13" Type="http://schemas.openxmlformats.org/officeDocument/2006/relationships/hyperlink" Target="190100c013110905h23.xls" TargetMode="External" /><Relationship Id="rId14" Type="http://schemas.openxmlformats.org/officeDocument/2006/relationships/hyperlink" Target="190100c014110905h23.xls" TargetMode="External" /><Relationship Id="rId15" Type="http://schemas.openxmlformats.org/officeDocument/2006/relationships/hyperlink" Target="190100c015110905h23.xls" TargetMode="External" /><Relationship Id="rId16" Type="http://schemas.openxmlformats.org/officeDocument/2006/relationships/hyperlink" Target="190100c013110905h23.xls" TargetMode="External" /><Relationship Id="rId17" Type="http://schemas.openxmlformats.org/officeDocument/2006/relationships/hyperlink" Target="190100c016110905h23.xls" TargetMode="External" /><Relationship Id="rId18" Type="http://schemas.openxmlformats.org/officeDocument/2006/relationships/hyperlink" Target="190100c017110905h23.xls" TargetMode="External" /><Relationship Id="rId19" Type="http://schemas.openxmlformats.org/officeDocument/2006/relationships/hyperlink" Target="190100c018110905h23.xls" TargetMode="External" /><Relationship Id="rId20" Type="http://schemas.openxmlformats.org/officeDocument/2006/relationships/hyperlink" Target="190100c019110905h23.xls" TargetMode="External" /><Relationship Id="rId21" Type="http://schemas.openxmlformats.org/officeDocument/2006/relationships/hyperlink" Target="190100c020110905h23.xls" TargetMode="External" /><Relationship Id="rId22" Type="http://schemas.openxmlformats.org/officeDocument/2006/relationships/hyperlink" Target="190100c021110905h23.xls" TargetMode="External" /><Relationship Id="rId23" Type="http://schemas.openxmlformats.org/officeDocument/2006/relationships/hyperlink" Target="190100c022110905h23.xls" TargetMode="External" /><Relationship Id="rId24" Type="http://schemas.openxmlformats.org/officeDocument/2006/relationships/hyperlink" Target="190100c023110905h23.xls" TargetMode="External" /><Relationship Id="rId25" Type="http://schemas.openxmlformats.org/officeDocument/2006/relationships/hyperlink" Target="190100c024110905h23.xls" TargetMode="External" /><Relationship Id="rId26" Type="http://schemas.openxmlformats.org/officeDocument/2006/relationships/hyperlink" Target="190100c025110905h23.xls" TargetMode="External" /><Relationship Id="rId27" Type="http://schemas.openxmlformats.org/officeDocument/2006/relationships/hyperlink" Target="190100c026110905h23.xls" TargetMode="External" /><Relationship Id="rId28" Type="http://schemas.openxmlformats.org/officeDocument/2006/relationships/hyperlink" Target="190100c027110905h23.xls" TargetMode="External" /><Relationship Id="rId29" Type="http://schemas.openxmlformats.org/officeDocument/2006/relationships/hyperlink" Target="190100c028110905h23.xls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Y95"/>
  <sheetViews>
    <sheetView showGridLines="0" tabSelected="1" view="pageBreakPreview" zoomScale="75" zoomScaleNormal="75" zoomScaleSheetLayoutView="75" zoomScalePageLayoutView="0" workbookViewId="0" topLeftCell="A51">
      <selection activeCell="BI53" sqref="BI53:BW54"/>
    </sheetView>
  </sheetViews>
  <sheetFormatPr defaultColWidth="2.375" defaultRowHeight="13.5"/>
  <cols>
    <col min="1" max="1" width="2.125" style="14" customWidth="1"/>
    <col min="2" max="7" width="2.125" style="1" customWidth="1"/>
    <col min="8" max="12" width="2.125" style="2" customWidth="1"/>
    <col min="13" max="16" width="2.125" style="3" customWidth="1"/>
    <col min="17" max="18" width="2.125" style="5" customWidth="1"/>
    <col min="19" max="22" width="2.125" style="2" customWidth="1"/>
    <col min="23" max="23" width="2.125" style="7" customWidth="1"/>
    <col min="24" max="36" width="2.125" style="2" customWidth="1"/>
    <col min="37" max="39" width="2.125" style="49" customWidth="1"/>
    <col min="40" max="49" width="2.125" style="1" customWidth="1"/>
    <col min="50" max="66" width="2.125" style="8" customWidth="1"/>
    <col min="67" max="91" width="2.125" style="1" customWidth="1"/>
    <col min="92" max="99" width="2.125" style="8" customWidth="1"/>
    <col min="100" max="106" width="2.125" style="1" customWidth="1"/>
    <col min="107" max="16384" width="2.375" style="1" customWidth="1"/>
  </cols>
  <sheetData>
    <row r="1" spans="12:103" ht="21" customHeight="1">
      <c r="L1" s="3"/>
      <c r="O1" s="4"/>
      <c r="P1" s="5"/>
      <c r="S1" s="6"/>
      <c r="AK1" s="2"/>
      <c r="AL1" s="2"/>
      <c r="AM1" s="2"/>
      <c r="BA1" s="9"/>
      <c r="BB1" s="9"/>
      <c r="BC1" s="9"/>
      <c r="BD1" s="9"/>
      <c r="BE1" s="9"/>
      <c r="BF1" s="9"/>
      <c r="BG1" s="9"/>
      <c r="BH1" s="9"/>
      <c r="BI1" s="9"/>
      <c r="BL1" s="1"/>
      <c r="BM1" s="1"/>
      <c r="BN1" s="1"/>
      <c r="CI1" s="8"/>
      <c r="CJ1" s="8"/>
      <c r="CK1" s="8"/>
      <c r="CL1" s="8"/>
      <c r="CM1" s="8"/>
      <c r="CO1" s="10"/>
      <c r="CP1" s="10"/>
      <c r="CQ1" s="10"/>
      <c r="CR1" s="10"/>
      <c r="CS1" s="11"/>
      <c r="CT1" s="11"/>
      <c r="CU1" s="11"/>
      <c r="CV1" s="11"/>
      <c r="CW1" s="11"/>
      <c r="CX1" s="11"/>
      <c r="CY1" s="11"/>
    </row>
    <row r="2" spans="2:99" ht="24" customHeight="1">
      <c r="B2" s="14"/>
      <c r="C2" s="14"/>
      <c r="D2" s="11"/>
      <c r="E2" s="11"/>
      <c r="F2" s="11"/>
      <c r="G2" s="11"/>
      <c r="H2" s="11"/>
      <c r="I2" s="11"/>
      <c r="J2" s="6"/>
      <c r="K2" s="6"/>
      <c r="L2" s="6"/>
      <c r="M2" s="6"/>
      <c r="N2" s="4"/>
      <c r="O2" s="4"/>
      <c r="P2" s="2"/>
      <c r="Q2" s="2"/>
      <c r="R2" s="6"/>
      <c r="S2" s="6"/>
      <c r="T2" s="6"/>
      <c r="W2" s="319" t="s">
        <v>9</v>
      </c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1"/>
      <c r="CK2" s="8"/>
      <c r="CL2" s="8"/>
      <c r="CM2" s="8"/>
      <c r="CU2" s="1"/>
    </row>
    <row r="3" spans="12:99" ht="18" customHeight="1">
      <c r="L3" s="3"/>
      <c r="P3" s="5"/>
      <c r="AK3" s="2"/>
      <c r="AL3" s="2"/>
      <c r="AM3" s="2"/>
      <c r="BA3" s="9"/>
      <c r="BB3" s="9"/>
      <c r="BC3" s="9"/>
      <c r="BD3" s="9"/>
      <c r="BE3" s="9"/>
      <c r="BF3" s="9"/>
      <c r="BG3" s="9"/>
      <c r="BH3" s="9"/>
      <c r="BI3" s="9"/>
      <c r="BJ3" s="9"/>
      <c r="BL3" s="1"/>
      <c r="BM3" s="1"/>
      <c r="BN3" s="1"/>
      <c r="CI3" s="8"/>
      <c r="CJ3" s="8"/>
      <c r="CK3" s="8"/>
      <c r="CL3" s="8"/>
      <c r="CM3" s="8"/>
      <c r="CS3" s="1"/>
      <c r="CT3" s="1"/>
      <c r="CU3" s="1"/>
    </row>
    <row r="4" spans="5:99" ht="21" customHeight="1">
      <c r="E4" s="12"/>
      <c r="F4" s="12"/>
      <c r="G4" s="12"/>
      <c r="H4" s="3"/>
      <c r="I4" s="3"/>
      <c r="J4" s="3"/>
      <c r="K4" s="3"/>
      <c r="L4" s="3"/>
      <c r="O4" s="5"/>
      <c r="P4" s="2"/>
      <c r="Q4" s="2"/>
      <c r="R4" s="2"/>
      <c r="X4" s="13"/>
      <c r="AK4" s="2"/>
      <c r="AL4" s="2"/>
      <c r="AM4" s="2"/>
      <c r="AQ4" s="8"/>
      <c r="AR4" s="8"/>
      <c r="AS4" s="8"/>
      <c r="AT4" s="8"/>
      <c r="AU4" s="186" t="s">
        <v>4</v>
      </c>
      <c r="AV4" s="190"/>
      <c r="AW4" s="190"/>
      <c r="AX4" s="191"/>
      <c r="AY4" s="262" t="s">
        <v>0</v>
      </c>
      <c r="AZ4" s="263"/>
      <c r="BA4" s="263"/>
      <c r="BB4" s="264"/>
      <c r="BC4" s="261" t="s">
        <v>23</v>
      </c>
      <c r="BD4" s="261"/>
      <c r="BE4" s="261"/>
      <c r="BF4" s="261"/>
      <c r="BG4" s="261"/>
      <c r="BH4" s="261"/>
      <c r="BI4" s="261"/>
      <c r="BJ4" s="261"/>
      <c r="BK4" s="261"/>
      <c r="BL4" s="261"/>
      <c r="BM4" s="265"/>
      <c r="BN4" s="266" t="s">
        <v>1</v>
      </c>
      <c r="BO4" s="267"/>
      <c r="BP4" s="268"/>
      <c r="BQ4" s="50"/>
      <c r="BR4" s="51"/>
      <c r="BS4" s="51"/>
      <c r="BT4" s="261" t="s">
        <v>24</v>
      </c>
      <c r="BU4" s="261"/>
      <c r="BV4" s="261"/>
      <c r="BW4" s="261"/>
      <c r="BX4" s="51"/>
      <c r="BY4" s="51"/>
      <c r="BZ4" s="52"/>
      <c r="CA4" s="186" t="s">
        <v>2</v>
      </c>
      <c r="CB4" s="190"/>
      <c r="CC4" s="273"/>
      <c r="CD4" s="272" t="s">
        <v>25</v>
      </c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5"/>
      <c r="CP4" s="1"/>
      <c r="CQ4" s="1"/>
      <c r="CR4" s="1"/>
      <c r="CS4" s="1"/>
      <c r="CT4" s="1"/>
      <c r="CU4" s="1"/>
    </row>
    <row r="5" spans="5:99" ht="21" customHeight="1">
      <c r="E5" s="12"/>
      <c r="F5" s="12"/>
      <c r="G5" s="12"/>
      <c r="H5" s="3"/>
      <c r="I5" s="3"/>
      <c r="J5" s="3"/>
      <c r="K5" s="3"/>
      <c r="L5" s="3"/>
      <c r="O5" s="5"/>
      <c r="P5" s="2"/>
      <c r="Q5" s="2"/>
      <c r="R5" s="2"/>
      <c r="X5" s="13"/>
      <c r="AK5" s="2"/>
      <c r="AL5" s="2"/>
      <c r="AM5" s="2"/>
      <c r="AQ5" s="8"/>
      <c r="AR5" s="8"/>
      <c r="AS5" s="8"/>
      <c r="AT5" s="8"/>
      <c r="AU5" s="186" t="s">
        <v>22</v>
      </c>
      <c r="AV5" s="190"/>
      <c r="AW5" s="190"/>
      <c r="AX5" s="191"/>
      <c r="AY5" s="262" t="s">
        <v>0</v>
      </c>
      <c r="AZ5" s="263"/>
      <c r="BA5" s="263"/>
      <c r="BB5" s="264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5"/>
      <c r="BN5" s="262" t="s">
        <v>1</v>
      </c>
      <c r="BO5" s="263"/>
      <c r="BP5" s="264"/>
      <c r="BQ5" s="50"/>
      <c r="BR5" s="51"/>
      <c r="BS5" s="51"/>
      <c r="BT5" s="51"/>
      <c r="BU5" s="51"/>
      <c r="BV5" s="51"/>
      <c r="BW5" s="51"/>
      <c r="BX5" s="51"/>
      <c r="BY5" s="51"/>
      <c r="BZ5" s="52"/>
      <c r="CA5" s="186" t="s">
        <v>2</v>
      </c>
      <c r="CB5" s="190"/>
      <c r="CC5" s="273"/>
      <c r="CD5" s="272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5"/>
      <c r="CP5" s="1"/>
      <c r="CQ5" s="1"/>
      <c r="CR5" s="1"/>
      <c r="CS5" s="1"/>
      <c r="CT5" s="1"/>
      <c r="CU5" s="1"/>
    </row>
    <row r="6" spans="8:97" s="14" customFormat="1" ht="18" customHeight="1">
      <c r="H6" s="15"/>
      <c r="I6" s="15"/>
      <c r="J6" s="15"/>
      <c r="K6" s="15"/>
      <c r="L6" s="16"/>
      <c r="M6" s="16"/>
      <c r="N6" s="16"/>
      <c r="O6" s="16"/>
      <c r="P6" s="17"/>
      <c r="Q6" s="17"/>
      <c r="R6" s="17"/>
      <c r="S6" s="18"/>
      <c r="T6" s="18"/>
      <c r="U6" s="18"/>
      <c r="V6" s="18"/>
      <c r="W6" s="19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20"/>
      <c r="AL6" s="20"/>
      <c r="AM6" s="20"/>
      <c r="AN6" s="21"/>
      <c r="AO6" s="21"/>
      <c r="AP6" s="21"/>
      <c r="AQ6" s="22"/>
      <c r="AR6" s="23"/>
      <c r="AS6" s="23"/>
      <c r="AT6" s="23"/>
      <c r="AU6" s="23"/>
      <c r="AV6" s="23"/>
      <c r="AW6" s="23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5"/>
      <c r="BL6" s="21"/>
      <c r="BM6" s="26"/>
      <c r="BN6" s="26"/>
      <c r="BO6" s="23"/>
      <c r="BP6" s="23"/>
      <c r="BQ6" s="23"/>
      <c r="BR6" s="23"/>
      <c r="BS6" s="23"/>
      <c r="BT6" s="23"/>
      <c r="BU6" s="23"/>
      <c r="BV6" s="23"/>
      <c r="BW6" s="23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6"/>
    </row>
    <row r="7" spans="1:97" s="8" customFormat="1" ht="15" customHeight="1">
      <c r="A7" s="55"/>
      <c r="B7" s="278"/>
      <c r="C7" s="279"/>
      <c r="D7" s="279"/>
      <c r="E7" s="279"/>
      <c r="F7" s="279"/>
      <c r="G7" s="280"/>
      <c r="H7" s="322" t="s">
        <v>10</v>
      </c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4"/>
      <c r="W7" s="186" t="s">
        <v>11</v>
      </c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8"/>
      <c r="AO7" s="186" t="s">
        <v>7</v>
      </c>
      <c r="AP7" s="190"/>
      <c r="AQ7" s="190"/>
      <c r="AR7" s="191"/>
      <c r="AS7" s="192" t="s">
        <v>12</v>
      </c>
      <c r="AT7" s="193"/>
      <c r="AU7" s="194"/>
      <c r="AV7" s="195"/>
      <c r="AW7" s="199" t="s">
        <v>6</v>
      </c>
      <c r="AX7" s="200"/>
      <c r="AY7" s="200"/>
      <c r="AZ7" s="200"/>
      <c r="BA7" s="200"/>
      <c r="BB7" s="200"/>
      <c r="BC7" s="200"/>
      <c r="BD7" s="201"/>
      <c r="BE7" s="202" t="s">
        <v>5</v>
      </c>
      <c r="BF7" s="203"/>
      <c r="BG7" s="204"/>
      <c r="BH7" s="24"/>
      <c r="BI7" s="56"/>
      <c r="BJ7" s="56"/>
      <c r="BK7" s="56"/>
      <c r="BL7" s="29"/>
      <c r="BM7" s="29"/>
      <c r="BN7" s="29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/>
      <c r="CK7" s="29"/>
      <c r="CL7" s="29"/>
      <c r="CM7" s="28"/>
      <c r="CN7" s="28"/>
      <c r="CO7" s="28"/>
      <c r="CP7" s="28"/>
      <c r="CQ7" s="28"/>
      <c r="CR7" s="28"/>
      <c r="CS7" s="56"/>
    </row>
    <row r="8" spans="1:101" s="8" customFormat="1" ht="15" customHeight="1">
      <c r="A8" s="55"/>
      <c r="B8" s="281"/>
      <c r="C8" s="282"/>
      <c r="D8" s="282"/>
      <c r="E8" s="282"/>
      <c r="F8" s="282"/>
      <c r="G8" s="283"/>
      <c r="H8" s="322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4"/>
      <c r="W8" s="189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8"/>
      <c r="AO8" s="186"/>
      <c r="AP8" s="190"/>
      <c r="AQ8" s="190"/>
      <c r="AR8" s="191"/>
      <c r="AS8" s="196"/>
      <c r="AT8" s="197"/>
      <c r="AU8" s="197"/>
      <c r="AV8" s="198"/>
      <c r="AW8" s="208" t="s">
        <v>13</v>
      </c>
      <c r="AX8" s="209"/>
      <c r="AY8" s="209"/>
      <c r="AZ8" s="209"/>
      <c r="BA8" s="209" t="s">
        <v>13</v>
      </c>
      <c r="BB8" s="209"/>
      <c r="BC8" s="209"/>
      <c r="BD8" s="210"/>
      <c r="BE8" s="205"/>
      <c r="BF8" s="206"/>
      <c r="BG8" s="207"/>
      <c r="BH8" s="57"/>
      <c r="BI8" s="56"/>
      <c r="BJ8" s="58"/>
      <c r="BK8" s="58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56"/>
      <c r="CT8" s="24"/>
      <c r="CU8" s="24"/>
      <c r="CV8" s="24"/>
      <c r="CW8" s="24"/>
    </row>
    <row r="9" spans="1:73" s="8" customFormat="1" ht="15" customHeight="1">
      <c r="A9" s="55"/>
      <c r="B9" s="212">
        <v>1</v>
      </c>
      <c r="C9" s="213"/>
      <c r="D9" s="213"/>
      <c r="E9" s="213"/>
      <c r="F9" s="213"/>
      <c r="G9" s="214"/>
      <c r="H9" s="182" t="s">
        <v>37</v>
      </c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4"/>
      <c r="W9" s="145">
        <v>1</v>
      </c>
      <c r="X9" s="146" t="s">
        <v>75</v>
      </c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2" t="s">
        <v>76</v>
      </c>
      <c r="AP9" s="152"/>
      <c r="AQ9" s="152"/>
      <c r="AR9" s="152"/>
      <c r="AS9" s="211">
        <v>2600</v>
      </c>
      <c r="AT9" s="211"/>
      <c r="AU9" s="211"/>
      <c r="AV9" s="211"/>
      <c r="AW9" s="156"/>
      <c r="AX9" s="134"/>
      <c r="AY9" s="134"/>
      <c r="AZ9" s="134"/>
      <c r="BA9" s="134"/>
      <c r="BB9" s="134"/>
      <c r="BC9" s="134"/>
      <c r="BD9" s="135"/>
      <c r="BE9" s="224"/>
      <c r="BF9" s="225"/>
      <c r="BG9" s="226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59" s="8" customFormat="1" ht="15" customHeight="1">
      <c r="A10" s="55"/>
      <c r="B10" s="173"/>
      <c r="C10" s="174"/>
      <c r="D10" s="174"/>
      <c r="E10" s="174"/>
      <c r="F10" s="174"/>
      <c r="G10" s="175"/>
      <c r="H10" s="215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7"/>
      <c r="W10" s="145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152"/>
      <c r="AP10" s="152"/>
      <c r="AQ10" s="152"/>
      <c r="AR10" s="152"/>
      <c r="AS10" s="169">
        <v>27</v>
      </c>
      <c r="AT10" s="169"/>
      <c r="AU10" s="169"/>
      <c r="AV10" s="169"/>
      <c r="AW10" s="157">
        <v>21</v>
      </c>
      <c r="AX10" s="99"/>
      <c r="AY10" s="99"/>
      <c r="AZ10" s="99"/>
      <c r="BA10" s="99">
        <f>IF(AW10=""," ",AW10+1)</f>
        <v>22</v>
      </c>
      <c r="BB10" s="99"/>
      <c r="BC10" s="99"/>
      <c r="BD10" s="100"/>
      <c r="BE10" s="224"/>
      <c r="BF10" s="225"/>
      <c r="BG10" s="226"/>
    </row>
    <row r="11" spans="1:59" s="8" customFormat="1" ht="15" customHeight="1">
      <c r="A11" s="55"/>
      <c r="B11" s="173"/>
      <c r="C11" s="174"/>
      <c r="D11" s="174"/>
      <c r="E11" s="174"/>
      <c r="F11" s="174"/>
      <c r="G11" s="175"/>
      <c r="H11" s="179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1"/>
      <c r="W11" s="145">
        <v>2</v>
      </c>
      <c r="X11" s="146" t="s">
        <v>77</v>
      </c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9"/>
      <c r="AO11" s="152" t="s">
        <v>78</v>
      </c>
      <c r="AP11" s="152"/>
      <c r="AQ11" s="152"/>
      <c r="AR11" s="152"/>
      <c r="AS11" s="211">
        <v>22500</v>
      </c>
      <c r="AT11" s="211"/>
      <c r="AU11" s="211"/>
      <c r="AV11" s="211"/>
      <c r="AW11" s="156"/>
      <c r="AX11" s="134"/>
      <c r="AY11" s="134"/>
      <c r="AZ11" s="134"/>
      <c r="BA11" s="134"/>
      <c r="BB11" s="134"/>
      <c r="BC11" s="134"/>
      <c r="BD11" s="135"/>
      <c r="BE11" s="185"/>
      <c r="BF11" s="185"/>
      <c r="BG11" s="185"/>
    </row>
    <row r="12" spans="1:59" s="8" customFormat="1" ht="15" customHeight="1">
      <c r="A12" s="55"/>
      <c r="B12" s="176"/>
      <c r="C12" s="177"/>
      <c r="D12" s="177"/>
      <c r="E12" s="177"/>
      <c r="F12" s="177"/>
      <c r="G12" s="178"/>
      <c r="H12" s="182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4"/>
      <c r="W12" s="145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2"/>
      <c r="AO12" s="152"/>
      <c r="AP12" s="152"/>
      <c r="AQ12" s="152"/>
      <c r="AR12" s="152"/>
      <c r="AS12" s="169">
        <v>27</v>
      </c>
      <c r="AT12" s="169"/>
      <c r="AU12" s="169"/>
      <c r="AV12" s="169"/>
      <c r="AW12" s="157">
        <v>21</v>
      </c>
      <c r="AX12" s="99"/>
      <c r="AY12" s="99"/>
      <c r="AZ12" s="99"/>
      <c r="BA12" s="99">
        <f>IF(AW12=""," ",AW12+1)</f>
        <v>22</v>
      </c>
      <c r="BB12" s="99"/>
      <c r="BC12" s="99"/>
      <c r="BD12" s="100"/>
      <c r="BE12" s="185"/>
      <c r="BF12" s="185"/>
      <c r="BG12" s="185"/>
    </row>
    <row r="13" spans="1:59" s="8" customFormat="1" ht="15" customHeight="1">
      <c r="A13" s="55"/>
      <c r="B13" s="212">
        <v>2</v>
      </c>
      <c r="C13" s="213"/>
      <c r="D13" s="213"/>
      <c r="E13" s="213"/>
      <c r="F13" s="213"/>
      <c r="G13" s="214"/>
      <c r="H13" s="215" t="s">
        <v>34</v>
      </c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7"/>
      <c r="W13" s="145">
        <v>1</v>
      </c>
      <c r="X13" s="146" t="s">
        <v>79</v>
      </c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2" t="s">
        <v>76</v>
      </c>
      <c r="AP13" s="152"/>
      <c r="AQ13" s="152"/>
      <c r="AR13" s="152"/>
      <c r="AS13" s="211">
        <v>2600</v>
      </c>
      <c r="AT13" s="211"/>
      <c r="AU13" s="211"/>
      <c r="AV13" s="211"/>
      <c r="AW13" s="156"/>
      <c r="AX13" s="134"/>
      <c r="AY13" s="134"/>
      <c r="AZ13" s="134"/>
      <c r="BA13" s="134"/>
      <c r="BB13" s="134"/>
      <c r="BC13" s="134"/>
      <c r="BD13" s="135"/>
      <c r="BE13" s="185"/>
      <c r="BF13" s="185"/>
      <c r="BG13" s="185"/>
    </row>
    <row r="14" spans="1:59" s="8" customFormat="1" ht="15" customHeight="1">
      <c r="A14" s="55"/>
      <c r="B14" s="173"/>
      <c r="C14" s="174"/>
      <c r="D14" s="174"/>
      <c r="E14" s="174"/>
      <c r="F14" s="174"/>
      <c r="G14" s="175"/>
      <c r="H14" s="218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20"/>
      <c r="W14" s="145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2"/>
      <c r="AO14" s="152"/>
      <c r="AP14" s="152"/>
      <c r="AQ14" s="152"/>
      <c r="AR14" s="152"/>
      <c r="AS14" s="169">
        <v>27</v>
      </c>
      <c r="AT14" s="169"/>
      <c r="AU14" s="169"/>
      <c r="AV14" s="169"/>
      <c r="AW14" s="157">
        <v>21</v>
      </c>
      <c r="AX14" s="99"/>
      <c r="AY14" s="99"/>
      <c r="AZ14" s="99"/>
      <c r="BA14" s="99">
        <f>IF(AW14=""," ",AW14+1)</f>
        <v>22</v>
      </c>
      <c r="BB14" s="99"/>
      <c r="BC14" s="99"/>
      <c r="BD14" s="100"/>
      <c r="BE14" s="185"/>
      <c r="BF14" s="185"/>
      <c r="BG14" s="185"/>
    </row>
    <row r="15" spans="1:59" s="8" customFormat="1" ht="15" customHeight="1">
      <c r="A15" s="55"/>
      <c r="B15" s="173"/>
      <c r="C15" s="174"/>
      <c r="D15" s="174"/>
      <c r="E15" s="174"/>
      <c r="F15" s="174"/>
      <c r="G15" s="175"/>
      <c r="H15" s="218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20"/>
      <c r="W15" s="145">
        <v>2</v>
      </c>
      <c r="X15" s="146" t="s">
        <v>80</v>
      </c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9"/>
      <c r="AO15" s="152" t="s">
        <v>78</v>
      </c>
      <c r="AP15" s="152"/>
      <c r="AQ15" s="152"/>
      <c r="AR15" s="152"/>
      <c r="AS15" s="211">
        <v>22500</v>
      </c>
      <c r="AT15" s="211"/>
      <c r="AU15" s="211"/>
      <c r="AV15" s="211"/>
      <c r="AW15" s="156"/>
      <c r="AX15" s="134"/>
      <c r="AY15" s="134"/>
      <c r="AZ15" s="134"/>
      <c r="BA15" s="134"/>
      <c r="BB15" s="134"/>
      <c r="BC15" s="134"/>
      <c r="BD15" s="135"/>
      <c r="BE15" s="185"/>
      <c r="BF15" s="185"/>
      <c r="BG15" s="185"/>
    </row>
    <row r="16" spans="1:59" s="8" customFormat="1" ht="15" customHeight="1">
      <c r="A16" s="55"/>
      <c r="B16" s="176"/>
      <c r="C16" s="177"/>
      <c r="D16" s="177"/>
      <c r="E16" s="177"/>
      <c r="F16" s="177"/>
      <c r="G16" s="178"/>
      <c r="H16" s="179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1"/>
      <c r="W16" s="145"/>
      <c r="X16" s="160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2"/>
      <c r="AO16" s="152"/>
      <c r="AP16" s="152"/>
      <c r="AQ16" s="152"/>
      <c r="AR16" s="152"/>
      <c r="AS16" s="169">
        <v>27</v>
      </c>
      <c r="AT16" s="169"/>
      <c r="AU16" s="169"/>
      <c r="AV16" s="169"/>
      <c r="AW16" s="157">
        <v>21</v>
      </c>
      <c r="AX16" s="99"/>
      <c r="AY16" s="99"/>
      <c r="AZ16" s="99"/>
      <c r="BA16" s="99">
        <f>IF(AW16=""," ",AW16+1)</f>
        <v>22</v>
      </c>
      <c r="BB16" s="99"/>
      <c r="BC16" s="99"/>
      <c r="BD16" s="100"/>
      <c r="BE16" s="185"/>
      <c r="BF16" s="185"/>
      <c r="BG16" s="185"/>
    </row>
    <row r="17" spans="1:59" s="8" customFormat="1" ht="15" customHeight="1">
      <c r="A17" s="55"/>
      <c r="B17" s="212">
        <v>3</v>
      </c>
      <c r="C17" s="213"/>
      <c r="D17" s="213"/>
      <c r="E17" s="213"/>
      <c r="F17" s="213"/>
      <c r="G17" s="214"/>
      <c r="H17" s="182" t="s">
        <v>35</v>
      </c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4"/>
      <c r="W17" s="145"/>
      <c r="X17" s="146" t="s">
        <v>81</v>
      </c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9"/>
      <c r="AO17" s="152" t="s">
        <v>82</v>
      </c>
      <c r="AP17" s="152"/>
      <c r="AQ17" s="152"/>
      <c r="AR17" s="152"/>
      <c r="AS17" s="211">
        <v>40</v>
      </c>
      <c r="AT17" s="211"/>
      <c r="AU17" s="211"/>
      <c r="AV17" s="211"/>
      <c r="AW17" s="156">
        <v>21</v>
      </c>
      <c r="AX17" s="134"/>
      <c r="AY17" s="134"/>
      <c r="AZ17" s="134"/>
      <c r="BA17" s="134"/>
      <c r="BB17" s="134"/>
      <c r="BC17" s="134"/>
      <c r="BD17" s="135"/>
      <c r="BE17" s="185"/>
      <c r="BF17" s="185"/>
      <c r="BG17" s="185"/>
    </row>
    <row r="18" spans="1:59" s="8" customFormat="1" ht="15" customHeight="1">
      <c r="A18" s="55"/>
      <c r="B18" s="176"/>
      <c r="C18" s="177"/>
      <c r="D18" s="177"/>
      <c r="E18" s="177"/>
      <c r="F18" s="177"/>
      <c r="G18" s="178"/>
      <c r="H18" s="182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4"/>
      <c r="W18" s="145"/>
      <c r="X18" s="160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2"/>
      <c r="AO18" s="152"/>
      <c r="AP18" s="152"/>
      <c r="AQ18" s="152"/>
      <c r="AR18" s="152"/>
      <c r="AS18" s="169">
        <v>27</v>
      </c>
      <c r="AT18" s="169"/>
      <c r="AU18" s="169"/>
      <c r="AV18" s="169"/>
      <c r="AW18" s="157">
        <v>22</v>
      </c>
      <c r="AX18" s="99"/>
      <c r="AY18" s="99"/>
      <c r="AZ18" s="99"/>
      <c r="BA18" s="99">
        <f>IF(AW18=""," ",AW18+1)</f>
        <v>23</v>
      </c>
      <c r="BB18" s="99"/>
      <c r="BC18" s="99"/>
      <c r="BD18" s="100"/>
      <c r="BE18" s="185"/>
      <c r="BF18" s="185"/>
      <c r="BG18" s="185"/>
    </row>
    <row r="19" spans="1:59" s="8" customFormat="1" ht="15" customHeight="1">
      <c r="A19" s="55"/>
      <c r="B19" s="212">
        <v>4</v>
      </c>
      <c r="C19" s="213"/>
      <c r="D19" s="213"/>
      <c r="E19" s="213"/>
      <c r="F19" s="213"/>
      <c r="G19" s="214"/>
      <c r="H19" s="182" t="s">
        <v>36</v>
      </c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45">
        <v>1</v>
      </c>
      <c r="X19" s="146" t="s">
        <v>75</v>
      </c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9"/>
      <c r="AO19" s="152" t="s">
        <v>76</v>
      </c>
      <c r="AP19" s="152"/>
      <c r="AQ19" s="152"/>
      <c r="AR19" s="152"/>
      <c r="AS19" s="211">
        <v>2600</v>
      </c>
      <c r="AT19" s="211"/>
      <c r="AU19" s="211"/>
      <c r="AV19" s="211"/>
      <c r="AW19" s="156"/>
      <c r="AX19" s="134"/>
      <c r="AY19" s="134"/>
      <c r="AZ19" s="134"/>
      <c r="BA19" s="134"/>
      <c r="BB19" s="134"/>
      <c r="BC19" s="134"/>
      <c r="BD19" s="135"/>
      <c r="BE19" s="185"/>
      <c r="BF19" s="185"/>
      <c r="BG19" s="185"/>
    </row>
    <row r="20" spans="1:59" s="8" customFormat="1" ht="15" customHeight="1">
      <c r="A20" s="55"/>
      <c r="B20" s="173"/>
      <c r="C20" s="174"/>
      <c r="D20" s="174"/>
      <c r="E20" s="174"/>
      <c r="F20" s="174"/>
      <c r="G20" s="175"/>
      <c r="H20" s="215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7"/>
      <c r="W20" s="145"/>
      <c r="X20" s="160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2"/>
      <c r="AO20" s="152"/>
      <c r="AP20" s="152"/>
      <c r="AQ20" s="152"/>
      <c r="AR20" s="152"/>
      <c r="AS20" s="169">
        <v>27</v>
      </c>
      <c r="AT20" s="169"/>
      <c r="AU20" s="169"/>
      <c r="AV20" s="169"/>
      <c r="AW20" s="157">
        <v>21</v>
      </c>
      <c r="AX20" s="99"/>
      <c r="AY20" s="99"/>
      <c r="AZ20" s="99"/>
      <c r="BA20" s="99">
        <f>IF(AW20=""," ",AW20+1)</f>
        <v>22</v>
      </c>
      <c r="BB20" s="99"/>
      <c r="BC20" s="99"/>
      <c r="BD20" s="100"/>
      <c r="BE20" s="185"/>
      <c r="BF20" s="185"/>
      <c r="BG20" s="185"/>
    </row>
    <row r="21" spans="1:59" s="8" customFormat="1" ht="15" customHeight="1">
      <c r="A21" s="55"/>
      <c r="B21" s="173"/>
      <c r="C21" s="174"/>
      <c r="D21" s="174"/>
      <c r="E21" s="174"/>
      <c r="F21" s="174"/>
      <c r="G21" s="175"/>
      <c r="H21" s="179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45">
        <v>2</v>
      </c>
      <c r="X21" s="146" t="s">
        <v>77</v>
      </c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9"/>
      <c r="AO21" s="152" t="s">
        <v>78</v>
      </c>
      <c r="AP21" s="152"/>
      <c r="AQ21" s="152"/>
      <c r="AR21" s="152"/>
      <c r="AS21" s="211">
        <v>22500</v>
      </c>
      <c r="AT21" s="211"/>
      <c r="AU21" s="211"/>
      <c r="AV21" s="211"/>
      <c r="AW21" s="156"/>
      <c r="AX21" s="134"/>
      <c r="AY21" s="134"/>
      <c r="AZ21" s="134"/>
      <c r="BA21" s="134"/>
      <c r="BB21" s="134"/>
      <c r="BC21" s="134"/>
      <c r="BD21" s="135"/>
      <c r="BE21" s="185"/>
      <c r="BF21" s="185"/>
      <c r="BG21" s="185"/>
    </row>
    <row r="22" spans="1:59" s="8" customFormat="1" ht="15" customHeight="1">
      <c r="A22" s="55"/>
      <c r="B22" s="176"/>
      <c r="C22" s="177"/>
      <c r="D22" s="177"/>
      <c r="E22" s="177"/>
      <c r="F22" s="177"/>
      <c r="G22" s="178"/>
      <c r="H22" s="182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4"/>
      <c r="W22" s="145"/>
      <c r="X22" s="160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2"/>
      <c r="AO22" s="152"/>
      <c r="AP22" s="152"/>
      <c r="AQ22" s="152"/>
      <c r="AR22" s="152"/>
      <c r="AS22" s="169">
        <v>27</v>
      </c>
      <c r="AT22" s="169"/>
      <c r="AU22" s="169"/>
      <c r="AV22" s="169"/>
      <c r="AW22" s="157">
        <v>21</v>
      </c>
      <c r="AX22" s="99"/>
      <c r="AY22" s="99"/>
      <c r="AZ22" s="99"/>
      <c r="BA22" s="99">
        <f>IF(AW22=""," ",AW22+1)</f>
        <v>22</v>
      </c>
      <c r="BB22" s="99"/>
      <c r="BC22" s="99"/>
      <c r="BD22" s="100"/>
      <c r="BE22" s="185"/>
      <c r="BF22" s="185"/>
      <c r="BG22" s="185"/>
    </row>
    <row r="23" spans="2:99" s="26" customFormat="1" ht="15" customHeight="1">
      <c r="B23" s="32"/>
      <c r="C23" s="32"/>
      <c r="D23" s="32"/>
      <c r="E23" s="32"/>
      <c r="F23" s="32"/>
      <c r="G23" s="21"/>
      <c r="H23" s="20"/>
      <c r="I23" s="20"/>
      <c r="J23" s="20"/>
      <c r="K23" s="20"/>
      <c r="L23" s="20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/>
      <c r="X23" s="33"/>
      <c r="Y23" s="33"/>
      <c r="Z23" s="33"/>
      <c r="AA23" s="33"/>
      <c r="AB23" s="35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7"/>
      <c r="AT23" s="37"/>
      <c r="AU23" s="22"/>
      <c r="AV23" s="22"/>
      <c r="AW23" s="53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22"/>
      <c r="BP23" s="22"/>
      <c r="CN23" s="27"/>
      <c r="CO23" s="27"/>
      <c r="CP23" s="27"/>
      <c r="CQ23" s="27"/>
      <c r="CR23" s="27"/>
      <c r="CS23" s="27"/>
      <c r="CT23" s="27"/>
      <c r="CU23" s="27"/>
    </row>
    <row r="24" spans="1:98" s="40" customFormat="1" ht="14.25" customHeight="1">
      <c r="A24" s="39"/>
      <c r="B24" s="284" t="s">
        <v>14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6"/>
      <c r="BG24" s="262" t="s">
        <v>15</v>
      </c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77"/>
      <c r="CM24" s="262" t="s">
        <v>5</v>
      </c>
      <c r="CN24" s="263"/>
      <c r="CO24" s="263"/>
      <c r="CP24" s="263"/>
      <c r="CQ24" s="263"/>
      <c r="CR24" s="263"/>
      <c r="CS24" s="263"/>
      <c r="CT24" s="277"/>
    </row>
    <row r="25" spans="1:98" s="42" customFormat="1" ht="14.25" customHeight="1">
      <c r="A25" s="41"/>
      <c r="B25" s="291" t="s">
        <v>3</v>
      </c>
      <c r="C25" s="292"/>
      <c r="D25" s="293"/>
      <c r="E25" s="297" t="s">
        <v>8</v>
      </c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9"/>
      <c r="W25" s="266" t="s">
        <v>11</v>
      </c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309"/>
      <c r="AN25" s="266" t="s">
        <v>7</v>
      </c>
      <c r="AO25" s="267"/>
      <c r="AP25" s="267"/>
      <c r="AQ25" s="309"/>
      <c r="AR25" s="192" t="s">
        <v>12</v>
      </c>
      <c r="AS25" s="193"/>
      <c r="AT25" s="193"/>
      <c r="AU25" s="193"/>
      <c r="AV25" s="287"/>
      <c r="AW25" s="199" t="s">
        <v>6</v>
      </c>
      <c r="AX25" s="200"/>
      <c r="AY25" s="200"/>
      <c r="AZ25" s="200"/>
      <c r="BA25" s="200"/>
      <c r="BB25" s="200"/>
      <c r="BC25" s="200"/>
      <c r="BD25" s="200"/>
      <c r="BE25" s="200"/>
      <c r="BF25" s="201"/>
      <c r="BG25" s="266" t="s">
        <v>16</v>
      </c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309"/>
      <c r="BX25" s="278" t="s">
        <v>21</v>
      </c>
      <c r="BY25" s="279"/>
      <c r="BZ25" s="279"/>
      <c r="CA25" s="279"/>
      <c r="CB25" s="280"/>
      <c r="CC25" s="278" t="s">
        <v>17</v>
      </c>
      <c r="CD25" s="279"/>
      <c r="CE25" s="279"/>
      <c r="CF25" s="279"/>
      <c r="CG25" s="280"/>
      <c r="CH25" s="278" t="s">
        <v>18</v>
      </c>
      <c r="CI25" s="279"/>
      <c r="CJ25" s="279"/>
      <c r="CK25" s="279"/>
      <c r="CL25" s="280"/>
      <c r="CM25" s="303" t="s">
        <v>86</v>
      </c>
      <c r="CN25" s="304"/>
      <c r="CO25" s="304"/>
      <c r="CP25" s="305"/>
      <c r="CQ25" s="303" t="s">
        <v>20</v>
      </c>
      <c r="CR25" s="304"/>
      <c r="CS25" s="304"/>
      <c r="CT25" s="305"/>
    </row>
    <row r="26" spans="1:98" s="42" customFormat="1" ht="14.25" customHeight="1">
      <c r="A26" s="41"/>
      <c r="B26" s="294"/>
      <c r="C26" s="295"/>
      <c r="D26" s="296"/>
      <c r="E26" s="300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2"/>
      <c r="W26" s="310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2"/>
      <c r="AN26" s="310"/>
      <c r="AO26" s="311"/>
      <c r="AP26" s="311"/>
      <c r="AQ26" s="312"/>
      <c r="AR26" s="288"/>
      <c r="AS26" s="289"/>
      <c r="AT26" s="289"/>
      <c r="AU26" s="289"/>
      <c r="AV26" s="290"/>
      <c r="AW26" s="208" t="s">
        <v>13</v>
      </c>
      <c r="AX26" s="209"/>
      <c r="AY26" s="209"/>
      <c r="AZ26" s="209"/>
      <c r="BA26" s="209"/>
      <c r="BB26" s="209" t="s">
        <v>13</v>
      </c>
      <c r="BC26" s="209"/>
      <c r="BD26" s="209"/>
      <c r="BE26" s="209"/>
      <c r="BF26" s="210"/>
      <c r="BG26" s="310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1"/>
      <c r="BW26" s="312"/>
      <c r="BX26" s="281"/>
      <c r="BY26" s="282"/>
      <c r="BZ26" s="282"/>
      <c r="CA26" s="282"/>
      <c r="CB26" s="283"/>
      <c r="CC26" s="281" t="s">
        <v>19</v>
      </c>
      <c r="CD26" s="282"/>
      <c r="CE26" s="282"/>
      <c r="CF26" s="282"/>
      <c r="CG26" s="283"/>
      <c r="CH26" s="281" t="s">
        <v>19</v>
      </c>
      <c r="CI26" s="282"/>
      <c r="CJ26" s="282"/>
      <c r="CK26" s="282"/>
      <c r="CL26" s="283"/>
      <c r="CM26" s="306"/>
      <c r="CN26" s="307"/>
      <c r="CO26" s="307"/>
      <c r="CP26" s="308"/>
      <c r="CQ26" s="306"/>
      <c r="CR26" s="307"/>
      <c r="CS26" s="307"/>
      <c r="CT26" s="308"/>
    </row>
    <row r="27" spans="2:100" ht="15" customHeight="1">
      <c r="B27" s="142" t="s">
        <v>26</v>
      </c>
      <c r="C27" s="142"/>
      <c r="D27" s="142"/>
      <c r="E27" s="142" t="s">
        <v>38</v>
      </c>
      <c r="F27" s="142"/>
      <c r="G27" s="142"/>
      <c r="H27" s="143" t="s">
        <v>27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4"/>
      <c r="W27" s="145">
        <v>1</v>
      </c>
      <c r="X27" s="146" t="s">
        <v>83</v>
      </c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8"/>
      <c r="AN27" s="152" t="s">
        <v>76</v>
      </c>
      <c r="AO27" s="152"/>
      <c r="AP27" s="152"/>
      <c r="AQ27" s="152"/>
      <c r="AR27" s="163">
        <v>2600</v>
      </c>
      <c r="AS27" s="164"/>
      <c r="AT27" s="164"/>
      <c r="AU27" s="164"/>
      <c r="AV27" s="165"/>
      <c r="AW27" s="156"/>
      <c r="AX27" s="134"/>
      <c r="AY27" s="134"/>
      <c r="AZ27" s="134"/>
      <c r="BA27" s="134"/>
      <c r="BB27" s="134"/>
      <c r="BC27" s="134"/>
      <c r="BD27" s="134"/>
      <c r="BE27" s="134"/>
      <c r="BF27" s="135"/>
      <c r="BG27" s="77">
        <v>1</v>
      </c>
      <c r="BH27" s="78"/>
      <c r="BI27" s="81" t="s">
        <v>39</v>
      </c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3"/>
      <c r="BX27" s="87" t="s">
        <v>66</v>
      </c>
      <c r="BY27" s="88"/>
      <c r="BZ27" s="88"/>
      <c r="CA27" s="88"/>
      <c r="CB27" s="89"/>
      <c r="CC27" s="93">
        <v>22000</v>
      </c>
      <c r="CD27" s="94"/>
      <c r="CE27" s="94"/>
      <c r="CF27" s="94"/>
      <c r="CG27" s="95"/>
      <c r="CH27" s="93"/>
      <c r="CI27" s="94"/>
      <c r="CJ27" s="94"/>
      <c r="CK27" s="94"/>
      <c r="CL27" s="95"/>
      <c r="CM27" s="101"/>
      <c r="CN27" s="102"/>
      <c r="CO27" s="102"/>
      <c r="CP27" s="103"/>
      <c r="CQ27" s="256"/>
      <c r="CR27" s="256"/>
      <c r="CS27" s="256"/>
      <c r="CT27" s="256"/>
      <c r="CU27" s="30"/>
      <c r="CV27" s="30"/>
    </row>
    <row r="28" spans="2:100" ht="15" customHeight="1">
      <c r="B28" s="142"/>
      <c r="C28" s="142"/>
      <c r="D28" s="142"/>
      <c r="E28" s="142"/>
      <c r="F28" s="142"/>
      <c r="G28" s="142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4"/>
      <c r="W28" s="145"/>
      <c r="X28" s="149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1"/>
      <c r="AN28" s="152"/>
      <c r="AO28" s="152"/>
      <c r="AP28" s="152"/>
      <c r="AQ28" s="152"/>
      <c r="AR28" s="166">
        <v>27</v>
      </c>
      <c r="AS28" s="167"/>
      <c r="AT28" s="167"/>
      <c r="AU28" s="167"/>
      <c r="AV28" s="168"/>
      <c r="AW28" s="157">
        <v>22</v>
      </c>
      <c r="AX28" s="99"/>
      <c r="AY28" s="99"/>
      <c r="AZ28" s="99"/>
      <c r="BA28" s="99"/>
      <c r="BB28" s="99">
        <f>IF(AW28=""," ",AW28+1)</f>
        <v>23</v>
      </c>
      <c r="BC28" s="99"/>
      <c r="BD28" s="99"/>
      <c r="BE28" s="99"/>
      <c r="BF28" s="100"/>
      <c r="BG28" s="79"/>
      <c r="BH28" s="80"/>
      <c r="BI28" s="84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6"/>
      <c r="BX28" s="90"/>
      <c r="BY28" s="91"/>
      <c r="BZ28" s="91"/>
      <c r="CA28" s="91"/>
      <c r="CB28" s="92"/>
      <c r="CC28" s="96"/>
      <c r="CD28" s="97"/>
      <c r="CE28" s="97"/>
      <c r="CF28" s="97"/>
      <c r="CG28" s="98"/>
      <c r="CH28" s="96"/>
      <c r="CI28" s="97"/>
      <c r="CJ28" s="97"/>
      <c r="CK28" s="97"/>
      <c r="CL28" s="98"/>
      <c r="CM28" s="107"/>
      <c r="CN28" s="108"/>
      <c r="CO28" s="108"/>
      <c r="CP28" s="109"/>
      <c r="CQ28" s="170"/>
      <c r="CR28" s="170"/>
      <c r="CS28" s="170"/>
      <c r="CT28" s="170"/>
      <c r="CU28" s="30"/>
      <c r="CV28" s="30"/>
    </row>
    <row r="29" spans="2:100" ht="15" customHeight="1">
      <c r="B29" s="142"/>
      <c r="C29" s="142"/>
      <c r="D29" s="142"/>
      <c r="E29" s="142"/>
      <c r="F29" s="142"/>
      <c r="G29" s="142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4"/>
      <c r="W29" s="145">
        <v>2</v>
      </c>
      <c r="X29" s="146" t="s">
        <v>84</v>
      </c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8"/>
      <c r="AN29" s="152" t="s">
        <v>78</v>
      </c>
      <c r="AO29" s="152"/>
      <c r="AP29" s="152"/>
      <c r="AQ29" s="152"/>
      <c r="AR29" s="163">
        <v>22500</v>
      </c>
      <c r="AS29" s="164"/>
      <c r="AT29" s="164"/>
      <c r="AU29" s="164"/>
      <c r="AV29" s="165"/>
      <c r="AW29" s="156"/>
      <c r="AX29" s="134"/>
      <c r="AY29" s="134"/>
      <c r="AZ29" s="134"/>
      <c r="BA29" s="134"/>
      <c r="BB29" s="134"/>
      <c r="BC29" s="134"/>
      <c r="BD29" s="134"/>
      <c r="BE29" s="134"/>
      <c r="BF29" s="135"/>
      <c r="BG29" s="77">
        <v>2</v>
      </c>
      <c r="BH29" s="78"/>
      <c r="BI29" s="81" t="s">
        <v>40</v>
      </c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3"/>
      <c r="BX29" s="87" t="s">
        <v>67</v>
      </c>
      <c r="BY29" s="88"/>
      <c r="BZ29" s="88"/>
      <c r="CA29" s="88"/>
      <c r="CB29" s="89"/>
      <c r="CC29" s="93">
        <v>11000</v>
      </c>
      <c r="CD29" s="94"/>
      <c r="CE29" s="94"/>
      <c r="CF29" s="94"/>
      <c r="CG29" s="95"/>
      <c r="CH29" s="93"/>
      <c r="CI29" s="94"/>
      <c r="CJ29" s="94"/>
      <c r="CK29" s="94"/>
      <c r="CL29" s="95"/>
      <c r="CM29" s="101"/>
      <c r="CN29" s="102"/>
      <c r="CO29" s="102"/>
      <c r="CP29" s="103"/>
      <c r="CQ29" s="256"/>
      <c r="CR29" s="256"/>
      <c r="CS29" s="256"/>
      <c r="CT29" s="256"/>
      <c r="CU29" s="30"/>
      <c r="CV29" s="30"/>
    </row>
    <row r="30" spans="2:100" ht="15" customHeight="1">
      <c r="B30" s="256"/>
      <c r="C30" s="256"/>
      <c r="D30" s="256"/>
      <c r="E30" s="256"/>
      <c r="F30" s="256"/>
      <c r="G30" s="256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9"/>
      <c r="W30" s="145"/>
      <c r="X30" s="149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1"/>
      <c r="AN30" s="152"/>
      <c r="AO30" s="152"/>
      <c r="AP30" s="152"/>
      <c r="AQ30" s="152"/>
      <c r="AR30" s="166">
        <v>27</v>
      </c>
      <c r="AS30" s="167"/>
      <c r="AT30" s="167"/>
      <c r="AU30" s="167"/>
      <c r="AV30" s="168"/>
      <c r="AW30" s="157">
        <v>22</v>
      </c>
      <c r="AX30" s="99"/>
      <c r="AY30" s="99"/>
      <c r="AZ30" s="99"/>
      <c r="BA30" s="99"/>
      <c r="BB30" s="99">
        <f>IF(AW30=""," ",AW30+1)</f>
        <v>23</v>
      </c>
      <c r="BC30" s="99"/>
      <c r="BD30" s="99"/>
      <c r="BE30" s="99"/>
      <c r="BF30" s="100"/>
      <c r="BG30" s="79"/>
      <c r="BH30" s="80"/>
      <c r="BI30" s="84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6"/>
      <c r="BX30" s="90"/>
      <c r="BY30" s="91"/>
      <c r="BZ30" s="91"/>
      <c r="CA30" s="91"/>
      <c r="CB30" s="92"/>
      <c r="CC30" s="96"/>
      <c r="CD30" s="97"/>
      <c r="CE30" s="97"/>
      <c r="CF30" s="97"/>
      <c r="CG30" s="98"/>
      <c r="CH30" s="96"/>
      <c r="CI30" s="97"/>
      <c r="CJ30" s="97"/>
      <c r="CK30" s="97"/>
      <c r="CL30" s="98"/>
      <c r="CM30" s="107"/>
      <c r="CN30" s="108"/>
      <c r="CO30" s="108"/>
      <c r="CP30" s="109"/>
      <c r="CQ30" s="170"/>
      <c r="CR30" s="170"/>
      <c r="CS30" s="170"/>
      <c r="CT30" s="170"/>
      <c r="CU30" s="30"/>
      <c r="CV30" s="30"/>
    </row>
    <row r="31" spans="2:100" ht="15" customHeight="1">
      <c r="B31" s="243"/>
      <c r="C31" s="243"/>
      <c r="D31" s="243"/>
      <c r="E31" s="243"/>
      <c r="F31" s="243"/>
      <c r="G31" s="243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5"/>
      <c r="W31" s="228"/>
      <c r="X31" s="234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6"/>
      <c r="AN31" s="142"/>
      <c r="AO31" s="142"/>
      <c r="AP31" s="142"/>
      <c r="AQ31" s="142"/>
      <c r="AR31" s="211"/>
      <c r="AS31" s="211"/>
      <c r="AT31" s="211"/>
      <c r="AU31" s="211"/>
      <c r="AV31" s="211"/>
      <c r="AW31" s="156"/>
      <c r="AX31" s="134"/>
      <c r="AY31" s="134"/>
      <c r="AZ31" s="134"/>
      <c r="BA31" s="134"/>
      <c r="BB31" s="134"/>
      <c r="BC31" s="134"/>
      <c r="BD31" s="134"/>
      <c r="BE31" s="134"/>
      <c r="BF31" s="135"/>
      <c r="BG31" s="77">
        <v>3</v>
      </c>
      <c r="BH31" s="78"/>
      <c r="BI31" s="81" t="s">
        <v>41</v>
      </c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3"/>
      <c r="BX31" s="87" t="s">
        <v>66</v>
      </c>
      <c r="BY31" s="88"/>
      <c r="BZ31" s="88"/>
      <c r="CA31" s="88"/>
      <c r="CB31" s="89"/>
      <c r="CC31" s="93">
        <v>20000</v>
      </c>
      <c r="CD31" s="94"/>
      <c r="CE31" s="94"/>
      <c r="CF31" s="94"/>
      <c r="CG31" s="95"/>
      <c r="CH31" s="93"/>
      <c r="CI31" s="94"/>
      <c r="CJ31" s="94"/>
      <c r="CK31" s="94"/>
      <c r="CL31" s="95"/>
      <c r="CM31" s="101"/>
      <c r="CN31" s="102"/>
      <c r="CO31" s="102"/>
      <c r="CP31" s="103"/>
      <c r="CQ31" s="256"/>
      <c r="CR31" s="256"/>
      <c r="CS31" s="256"/>
      <c r="CT31" s="256"/>
      <c r="CU31" s="11"/>
      <c r="CV31" s="11"/>
    </row>
    <row r="32" spans="2:100" ht="15" customHeight="1">
      <c r="B32" s="243"/>
      <c r="C32" s="243"/>
      <c r="D32" s="243"/>
      <c r="E32" s="243"/>
      <c r="F32" s="243"/>
      <c r="G32" s="243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5"/>
      <c r="W32" s="260"/>
      <c r="X32" s="253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5"/>
      <c r="AN32" s="256"/>
      <c r="AO32" s="256"/>
      <c r="AP32" s="256"/>
      <c r="AQ32" s="256"/>
      <c r="AR32" s="250"/>
      <c r="AS32" s="250"/>
      <c r="AT32" s="250"/>
      <c r="AU32" s="250"/>
      <c r="AV32" s="250"/>
      <c r="AW32" s="251"/>
      <c r="AX32" s="252"/>
      <c r="AY32" s="252"/>
      <c r="AZ32" s="252"/>
      <c r="BA32" s="252"/>
      <c r="BB32" s="252" t="str">
        <f>IF(AW32=""," ",AW32+1)</f>
        <v> </v>
      </c>
      <c r="BC32" s="252"/>
      <c r="BD32" s="252"/>
      <c r="BE32" s="252"/>
      <c r="BF32" s="257"/>
      <c r="BG32" s="79"/>
      <c r="BH32" s="80"/>
      <c r="BI32" s="84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6"/>
      <c r="BX32" s="90"/>
      <c r="BY32" s="91"/>
      <c r="BZ32" s="91"/>
      <c r="CA32" s="91"/>
      <c r="CB32" s="92"/>
      <c r="CC32" s="96"/>
      <c r="CD32" s="97"/>
      <c r="CE32" s="97"/>
      <c r="CF32" s="97"/>
      <c r="CG32" s="98"/>
      <c r="CH32" s="96"/>
      <c r="CI32" s="97"/>
      <c r="CJ32" s="97"/>
      <c r="CK32" s="97"/>
      <c r="CL32" s="98"/>
      <c r="CM32" s="107"/>
      <c r="CN32" s="108"/>
      <c r="CO32" s="108"/>
      <c r="CP32" s="109"/>
      <c r="CQ32" s="170"/>
      <c r="CR32" s="170"/>
      <c r="CS32" s="170"/>
      <c r="CT32" s="170"/>
      <c r="CU32" s="11"/>
      <c r="CV32" s="11"/>
    </row>
    <row r="33" spans="2:100" ht="15" customHeight="1">
      <c r="B33" s="243"/>
      <c r="C33" s="243"/>
      <c r="D33" s="243"/>
      <c r="E33" s="243"/>
      <c r="F33" s="243"/>
      <c r="G33" s="243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5"/>
      <c r="W33" s="246"/>
      <c r="X33" s="247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9"/>
      <c r="AN33" s="243"/>
      <c r="AO33" s="243"/>
      <c r="AP33" s="243"/>
      <c r="AQ33" s="243"/>
      <c r="AR33" s="237"/>
      <c r="AS33" s="237"/>
      <c r="AT33" s="237"/>
      <c r="AU33" s="237"/>
      <c r="AV33" s="237"/>
      <c r="AW33" s="238"/>
      <c r="AX33" s="239"/>
      <c r="AY33" s="239"/>
      <c r="AZ33" s="239"/>
      <c r="BA33" s="239"/>
      <c r="BB33" s="239"/>
      <c r="BC33" s="239"/>
      <c r="BD33" s="239"/>
      <c r="BE33" s="239"/>
      <c r="BF33" s="240"/>
      <c r="BG33" s="77">
        <v>4</v>
      </c>
      <c r="BH33" s="78"/>
      <c r="BI33" s="81" t="s">
        <v>42</v>
      </c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3"/>
      <c r="BX33" s="87" t="s">
        <v>66</v>
      </c>
      <c r="BY33" s="88"/>
      <c r="BZ33" s="88"/>
      <c r="CA33" s="88"/>
      <c r="CB33" s="89"/>
      <c r="CC33" s="93">
        <v>28768</v>
      </c>
      <c r="CD33" s="94"/>
      <c r="CE33" s="94"/>
      <c r="CF33" s="94"/>
      <c r="CG33" s="95"/>
      <c r="CH33" s="93"/>
      <c r="CI33" s="94"/>
      <c r="CJ33" s="94"/>
      <c r="CK33" s="94"/>
      <c r="CL33" s="95"/>
      <c r="CM33" s="101"/>
      <c r="CN33" s="102"/>
      <c r="CO33" s="102"/>
      <c r="CP33" s="103"/>
      <c r="CQ33" s="256"/>
      <c r="CR33" s="256"/>
      <c r="CS33" s="256"/>
      <c r="CT33" s="256"/>
      <c r="CU33" s="11"/>
      <c r="CV33" s="11"/>
    </row>
    <row r="34" spans="2:100" ht="15" customHeight="1">
      <c r="B34" s="243"/>
      <c r="C34" s="243"/>
      <c r="D34" s="243"/>
      <c r="E34" s="243"/>
      <c r="F34" s="243"/>
      <c r="G34" s="243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5"/>
      <c r="W34" s="246"/>
      <c r="X34" s="247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9"/>
      <c r="AN34" s="243"/>
      <c r="AO34" s="243"/>
      <c r="AP34" s="243"/>
      <c r="AQ34" s="243"/>
      <c r="AR34" s="250"/>
      <c r="AS34" s="250"/>
      <c r="AT34" s="250"/>
      <c r="AU34" s="250"/>
      <c r="AV34" s="250"/>
      <c r="AW34" s="251"/>
      <c r="AX34" s="252"/>
      <c r="AY34" s="252"/>
      <c r="AZ34" s="252"/>
      <c r="BA34" s="252"/>
      <c r="BB34" s="252" t="str">
        <f>IF(AW34=""," ",AW34+1)</f>
        <v> </v>
      </c>
      <c r="BC34" s="252"/>
      <c r="BD34" s="252"/>
      <c r="BE34" s="252"/>
      <c r="BF34" s="257"/>
      <c r="BG34" s="79"/>
      <c r="BH34" s="80"/>
      <c r="BI34" s="84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6"/>
      <c r="BX34" s="90"/>
      <c r="BY34" s="91"/>
      <c r="BZ34" s="91"/>
      <c r="CA34" s="91"/>
      <c r="CB34" s="92"/>
      <c r="CC34" s="96"/>
      <c r="CD34" s="97"/>
      <c r="CE34" s="97"/>
      <c r="CF34" s="97"/>
      <c r="CG34" s="98"/>
      <c r="CH34" s="96"/>
      <c r="CI34" s="97"/>
      <c r="CJ34" s="97"/>
      <c r="CK34" s="97"/>
      <c r="CL34" s="98"/>
      <c r="CM34" s="107"/>
      <c r="CN34" s="108"/>
      <c r="CO34" s="108"/>
      <c r="CP34" s="109"/>
      <c r="CQ34" s="170"/>
      <c r="CR34" s="170"/>
      <c r="CS34" s="170"/>
      <c r="CT34" s="170"/>
      <c r="CU34" s="11"/>
      <c r="CV34" s="11"/>
    </row>
    <row r="35" spans="2:100" ht="15" customHeight="1">
      <c r="B35" s="243"/>
      <c r="C35" s="243"/>
      <c r="D35" s="243"/>
      <c r="E35" s="243"/>
      <c r="F35" s="243"/>
      <c r="G35" s="243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5"/>
      <c r="W35" s="246"/>
      <c r="X35" s="247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9"/>
      <c r="AN35" s="243"/>
      <c r="AO35" s="243"/>
      <c r="AP35" s="243"/>
      <c r="AQ35" s="243"/>
      <c r="AR35" s="237"/>
      <c r="AS35" s="237"/>
      <c r="AT35" s="237"/>
      <c r="AU35" s="237"/>
      <c r="AV35" s="237"/>
      <c r="AW35" s="238"/>
      <c r="AX35" s="239"/>
      <c r="AY35" s="239"/>
      <c r="AZ35" s="239"/>
      <c r="BA35" s="239"/>
      <c r="BB35" s="239"/>
      <c r="BC35" s="239"/>
      <c r="BD35" s="239"/>
      <c r="BE35" s="239"/>
      <c r="BF35" s="240"/>
      <c r="BG35" s="229">
        <v>5</v>
      </c>
      <c r="BH35" s="230"/>
      <c r="BI35" s="113" t="s">
        <v>43</v>
      </c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5"/>
      <c r="BX35" s="87" t="s">
        <v>66</v>
      </c>
      <c r="BY35" s="88"/>
      <c r="BZ35" s="88"/>
      <c r="CA35" s="88"/>
      <c r="CB35" s="89"/>
      <c r="CC35" s="269">
        <v>12000</v>
      </c>
      <c r="CD35" s="270"/>
      <c r="CE35" s="270"/>
      <c r="CF35" s="270"/>
      <c r="CG35" s="271"/>
      <c r="CH35" s="269"/>
      <c r="CI35" s="270"/>
      <c r="CJ35" s="270"/>
      <c r="CK35" s="270"/>
      <c r="CL35" s="271"/>
      <c r="CM35" s="101"/>
      <c r="CN35" s="102"/>
      <c r="CO35" s="102"/>
      <c r="CP35" s="103"/>
      <c r="CQ35" s="256"/>
      <c r="CR35" s="256"/>
      <c r="CS35" s="256"/>
      <c r="CT35" s="256"/>
      <c r="CU35" s="11"/>
      <c r="CV35" s="11"/>
    </row>
    <row r="36" spans="2:100" ht="15" customHeight="1">
      <c r="B36" s="243"/>
      <c r="C36" s="243"/>
      <c r="D36" s="243"/>
      <c r="E36" s="243"/>
      <c r="F36" s="243"/>
      <c r="G36" s="243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5"/>
      <c r="W36" s="246"/>
      <c r="X36" s="247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9"/>
      <c r="AN36" s="243"/>
      <c r="AO36" s="243"/>
      <c r="AP36" s="243"/>
      <c r="AQ36" s="243"/>
      <c r="AR36" s="250"/>
      <c r="AS36" s="250"/>
      <c r="AT36" s="250"/>
      <c r="AU36" s="250"/>
      <c r="AV36" s="250"/>
      <c r="AW36" s="251"/>
      <c r="AX36" s="252"/>
      <c r="AY36" s="252"/>
      <c r="AZ36" s="252"/>
      <c r="BA36" s="252"/>
      <c r="BB36" s="252" t="str">
        <f>IF(AW36=""," ",AW36+1)</f>
        <v> </v>
      </c>
      <c r="BC36" s="252"/>
      <c r="BD36" s="252"/>
      <c r="BE36" s="252"/>
      <c r="BF36" s="257"/>
      <c r="BG36" s="229"/>
      <c r="BH36" s="230"/>
      <c r="BI36" s="113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5"/>
      <c r="BX36" s="90"/>
      <c r="BY36" s="91"/>
      <c r="BZ36" s="91"/>
      <c r="CA36" s="91"/>
      <c r="CB36" s="92"/>
      <c r="CC36" s="269"/>
      <c r="CD36" s="270"/>
      <c r="CE36" s="270"/>
      <c r="CF36" s="270"/>
      <c r="CG36" s="271"/>
      <c r="CH36" s="269"/>
      <c r="CI36" s="270"/>
      <c r="CJ36" s="270"/>
      <c r="CK36" s="270"/>
      <c r="CL36" s="271"/>
      <c r="CM36" s="107"/>
      <c r="CN36" s="108"/>
      <c r="CO36" s="108"/>
      <c r="CP36" s="109"/>
      <c r="CQ36" s="170"/>
      <c r="CR36" s="170"/>
      <c r="CS36" s="170"/>
      <c r="CT36" s="170"/>
      <c r="CU36" s="11"/>
      <c r="CV36" s="11"/>
    </row>
    <row r="37" spans="2:100" ht="15" customHeight="1">
      <c r="B37" s="243"/>
      <c r="C37" s="243"/>
      <c r="D37" s="243"/>
      <c r="E37" s="243"/>
      <c r="F37" s="243"/>
      <c r="G37" s="243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5"/>
      <c r="W37" s="246"/>
      <c r="X37" s="247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9"/>
      <c r="AN37" s="243"/>
      <c r="AO37" s="243"/>
      <c r="AP37" s="243"/>
      <c r="AQ37" s="243"/>
      <c r="AR37" s="237"/>
      <c r="AS37" s="237"/>
      <c r="AT37" s="237"/>
      <c r="AU37" s="237"/>
      <c r="AV37" s="237"/>
      <c r="AW37" s="238"/>
      <c r="AX37" s="239"/>
      <c r="AY37" s="239"/>
      <c r="AZ37" s="239"/>
      <c r="BA37" s="239"/>
      <c r="BB37" s="239"/>
      <c r="BC37" s="239"/>
      <c r="BD37" s="239"/>
      <c r="BE37" s="239"/>
      <c r="BF37" s="240"/>
      <c r="BG37" s="77">
        <v>6</v>
      </c>
      <c r="BH37" s="78"/>
      <c r="BI37" s="81" t="s">
        <v>44</v>
      </c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3"/>
      <c r="BX37" s="87" t="s">
        <v>66</v>
      </c>
      <c r="BY37" s="88"/>
      <c r="BZ37" s="88"/>
      <c r="CA37" s="88"/>
      <c r="CB37" s="89"/>
      <c r="CC37" s="93">
        <v>6500</v>
      </c>
      <c r="CD37" s="94"/>
      <c r="CE37" s="94"/>
      <c r="CF37" s="94"/>
      <c r="CG37" s="95"/>
      <c r="CH37" s="93"/>
      <c r="CI37" s="94"/>
      <c r="CJ37" s="94"/>
      <c r="CK37" s="94"/>
      <c r="CL37" s="95"/>
      <c r="CM37" s="101"/>
      <c r="CN37" s="102"/>
      <c r="CO37" s="102"/>
      <c r="CP37" s="103"/>
      <c r="CQ37" s="256"/>
      <c r="CR37" s="256"/>
      <c r="CS37" s="256"/>
      <c r="CT37" s="256"/>
      <c r="CU37" s="30"/>
      <c r="CV37" s="30"/>
    </row>
    <row r="38" spans="2:100" ht="15" customHeight="1">
      <c r="B38" s="243"/>
      <c r="C38" s="243"/>
      <c r="D38" s="243"/>
      <c r="E38" s="243"/>
      <c r="F38" s="243"/>
      <c r="G38" s="243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5"/>
      <c r="W38" s="246"/>
      <c r="X38" s="247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9"/>
      <c r="AN38" s="243"/>
      <c r="AO38" s="243"/>
      <c r="AP38" s="243"/>
      <c r="AQ38" s="243"/>
      <c r="AR38" s="250"/>
      <c r="AS38" s="250"/>
      <c r="AT38" s="250"/>
      <c r="AU38" s="250"/>
      <c r="AV38" s="250"/>
      <c r="AW38" s="251"/>
      <c r="AX38" s="252"/>
      <c r="AY38" s="252"/>
      <c r="AZ38" s="252"/>
      <c r="BA38" s="252"/>
      <c r="BB38" s="252" t="str">
        <f>IF(AW38=""," ",AW38+1)</f>
        <v> </v>
      </c>
      <c r="BC38" s="252"/>
      <c r="BD38" s="252"/>
      <c r="BE38" s="252"/>
      <c r="BF38" s="257"/>
      <c r="BG38" s="79"/>
      <c r="BH38" s="80"/>
      <c r="BI38" s="84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6"/>
      <c r="BX38" s="90"/>
      <c r="BY38" s="91"/>
      <c r="BZ38" s="91"/>
      <c r="CA38" s="91"/>
      <c r="CB38" s="92"/>
      <c r="CC38" s="96"/>
      <c r="CD38" s="97"/>
      <c r="CE38" s="97"/>
      <c r="CF38" s="97"/>
      <c r="CG38" s="98"/>
      <c r="CH38" s="96"/>
      <c r="CI38" s="97"/>
      <c r="CJ38" s="97"/>
      <c r="CK38" s="97"/>
      <c r="CL38" s="98"/>
      <c r="CM38" s="107"/>
      <c r="CN38" s="108"/>
      <c r="CO38" s="108"/>
      <c r="CP38" s="109"/>
      <c r="CQ38" s="170"/>
      <c r="CR38" s="170"/>
      <c r="CS38" s="170"/>
      <c r="CT38" s="170"/>
      <c r="CU38" s="30"/>
      <c r="CV38" s="30"/>
    </row>
    <row r="39" spans="2:100" ht="15" customHeight="1">
      <c r="B39" s="243"/>
      <c r="C39" s="243"/>
      <c r="D39" s="243"/>
      <c r="E39" s="243"/>
      <c r="F39" s="243"/>
      <c r="G39" s="243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5"/>
      <c r="W39" s="246"/>
      <c r="X39" s="247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9"/>
      <c r="AN39" s="243"/>
      <c r="AO39" s="243"/>
      <c r="AP39" s="243"/>
      <c r="AQ39" s="243"/>
      <c r="AR39" s="237"/>
      <c r="AS39" s="237"/>
      <c r="AT39" s="237"/>
      <c r="AU39" s="237"/>
      <c r="AV39" s="237"/>
      <c r="AW39" s="238"/>
      <c r="AX39" s="239"/>
      <c r="AY39" s="239"/>
      <c r="AZ39" s="239"/>
      <c r="BA39" s="239"/>
      <c r="BB39" s="239"/>
      <c r="BC39" s="239"/>
      <c r="BD39" s="239"/>
      <c r="BE39" s="239"/>
      <c r="BF39" s="240"/>
      <c r="BG39" s="229">
        <v>7</v>
      </c>
      <c r="BH39" s="230"/>
      <c r="BI39" s="113" t="s">
        <v>45</v>
      </c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5"/>
      <c r="BX39" s="87" t="s">
        <v>66</v>
      </c>
      <c r="BY39" s="88"/>
      <c r="BZ39" s="88"/>
      <c r="CA39" s="88"/>
      <c r="CB39" s="89"/>
      <c r="CC39" s="269">
        <v>2000</v>
      </c>
      <c r="CD39" s="270"/>
      <c r="CE39" s="270"/>
      <c r="CF39" s="270"/>
      <c r="CG39" s="271"/>
      <c r="CH39" s="269"/>
      <c r="CI39" s="270"/>
      <c r="CJ39" s="270"/>
      <c r="CK39" s="270"/>
      <c r="CL39" s="271"/>
      <c r="CM39" s="101"/>
      <c r="CN39" s="102"/>
      <c r="CO39" s="102"/>
      <c r="CP39" s="103"/>
      <c r="CQ39" s="256"/>
      <c r="CR39" s="256"/>
      <c r="CS39" s="256"/>
      <c r="CT39" s="256"/>
      <c r="CU39" s="11"/>
      <c r="CV39" s="11"/>
    </row>
    <row r="40" spans="2:100" ht="15" customHeight="1">
      <c r="B40" s="243"/>
      <c r="C40" s="243"/>
      <c r="D40" s="243"/>
      <c r="E40" s="243"/>
      <c r="F40" s="243"/>
      <c r="G40" s="243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5"/>
      <c r="W40" s="246"/>
      <c r="X40" s="247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9"/>
      <c r="AN40" s="243"/>
      <c r="AO40" s="243"/>
      <c r="AP40" s="243"/>
      <c r="AQ40" s="243"/>
      <c r="AR40" s="250"/>
      <c r="AS40" s="250"/>
      <c r="AT40" s="250"/>
      <c r="AU40" s="250"/>
      <c r="AV40" s="250"/>
      <c r="AW40" s="251"/>
      <c r="AX40" s="252"/>
      <c r="AY40" s="252"/>
      <c r="AZ40" s="252"/>
      <c r="BA40" s="252"/>
      <c r="BB40" s="252" t="str">
        <f>IF(AW40=""," ",AW40+1)</f>
        <v> </v>
      </c>
      <c r="BC40" s="252"/>
      <c r="BD40" s="252"/>
      <c r="BE40" s="252"/>
      <c r="BF40" s="257"/>
      <c r="BG40" s="229"/>
      <c r="BH40" s="230"/>
      <c r="BI40" s="113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5"/>
      <c r="BX40" s="90"/>
      <c r="BY40" s="91"/>
      <c r="BZ40" s="91"/>
      <c r="CA40" s="91"/>
      <c r="CB40" s="92"/>
      <c r="CC40" s="269"/>
      <c r="CD40" s="270"/>
      <c r="CE40" s="270"/>
      <c r="CF40" s="270"/>
      <c r="CG40" s="271"/>
      <c r="CH40" s="269"/>
      <c r="CI40" s="270"/>
      <c r="CJ40" s="270"/>
      <c r="CK40" s="270"/>
      <c r="CL40" s="271"/>
      <c r="CM40" s="107"/>
      <c r="CN40" s="108"/>
      <c r="CO40" s="108"/>
      <c r="CP40" s="109"/>
      <c r="CQ40" s="170"/>
      <c r="CR40" s="170"/>
      <c r="CS40" s="170"/>
      <c r="CT40" s="170"/>
      <c r="CU40" s="11"/>
      <c r="CV40" s="11"/>
    </row>
    <row r="41" spans="2:100" ht="15" customHeight="1">
      <c r="B41" s="243"/>
      <c r="C41" s="243"/>
      <c r="D41" s="243"/>
      <c r="E41" s="243"/>
      <c r="F41" s="243"/>
      <c r="G41" s="243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5"/>
      <c r="W41" s="246"/>
      <c r="X41" s="247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9"/>
      <c r="AN41" s="243"/>
      <c r="AO41" s="243"/>
      <c r="AP41" s="243"/>
      <c r="AQ41" s="243"/>
      <c r="AR41" s="237"/>
      <c r="AS41" s="237"/>
      <c r="AT41" s="237"/>
      <c r="AU41" s="237"/>
      <c r="AV41" s="237"/>
      <c r="AW41" s="238"/>
      <c r="AX41" s="239"/>
      <c r="AY41" s="239"/>
      <c r="AZ41" s="239"/>
      <c r="BA41" s="239"/>
      <c r="BB41" s="239"/>
      <c r="BC41" s="239"/>
      <c r="BD41" s="239"/>
      <c r="BE41" s="239"/>
      <c r="BF41" s="240"/>
      <c r="BG41" s="77">
        <v>8</v>
      </c>
      <c r="BH41" s="78"/>
      <c r="BI41" s="81" t="s">
        <v>46</v>
      </c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3"/>
      <c r="BX41" s="87" t="s">
        <v>66</v>
      </c>
      <c r="BY41" s="88"/>
      <c r="BZ41" s="88"/>
      <c r="CA41" s="88"/>
      <c r="CB41" s="89"/>
      <c r="CC41" s="93">
        <v>3000</v>
      </c>
      <c r="CD41" s="94"/>
      <c r="CE41" s="94"/>
      <c r="CF41" s="94"/>
      <c r="CG41" s="95"/>
      <c r="CH41" s="93"/>
      <c r="CI41" s="94"/>
      <c r="CJ41" s="94"/>
      <c r="CK41" s="94"/>
      <c r="CL41" s="95"/>
      <c r="CM41" s="101"/>
      <c r="CN41" s="102"/>
      <c r="CO41" s="102"/>
      <c r="CP41" s="103"/>
      <c r="CQ41" s="256"/>
      <c r="CR41" s="256"/>
      <c r="CS41" s="256"/>
      <c r="CT41" s="256"/>
      <c r="CU41" s="30"/>
      <c r="CV41" s="30"/>
    </row>
    <row r="42" spans="2:100" ht="15" customHeight="1">
      <c r="B42" s="243"/>
      <c r="C42" s="243"/>
      <c r="D42" s="243"/>
      <c r="E42" s="243"/>
      <c r="F42" s="243"/>
      <c r="G42" s="243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5"/>
      <c r="W42" s="246"/>
      <c r="X42" s="247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9"/>
      <c r="AN42" s="243"/>
      <c r="AO42" s="243"/>
      <c r="AP42" s="243"/>
      <c r="AQ42" s="243"/>
      <c r="AR42" s="250"/>
      <c r="AS42" s="250"/>
      <c r="AT42" s="250"/>
      <c r="AU42" s="250"/>
      <c r="AV42" s="250"/>
      <c r="AW42" s="251"/>
      <c r="AX42" s="252"/>
      <c r="AY42" s="252"/>
      <c r="AZ42" s="252"/>
      <c r="BA42" s="252"/>
      <c r="BB42" s="252" t="str">
        <f>IF(AW42=""," ",AW42+1)</f>
        <v> </v>
      </c>
      <c r="BC42" s="252"/>
      <c r="BD42" s="252"/>
      <c r="BE42" s="252"/>
      <c r="BF42" s="257"/>
      <c r="BG42" s="79"/>
      <c r="BH42" s="80"/>
      <c r="BI42" s="84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6"/>
      <c r="BX42" s="90"/>
      <c r="BY42" s="91"/>
      <c r="BZ42" s="91"/>
      <c r="CA42" s="91"/>
      <c r="CB42" s="92"/>
      <c r="CC42" s="96"/>
      <c r="CD42" s="97"/>
      <c r="CE42" s="97"/>
      <c r="CF42" s="97"/>
      <c r="CG42" s="98"/>
      <c r="CH42" s="96"/>
      <c r="CI42" s="97"/>
      <c r="CJ42" s="97"/>
      <c r="CK42" s="97"/>
      <c r="CL42" s="98"/>
      <c r="CM42" s="107"/>
      <c r="CN42" s="108"/>
      <c r="CO42" s="108"/>
      <c r="CP42" s="109"/>
      <c r="CQ42" s="170"/>
      <c r="CR42" s="170"/>
      <c r="CS42" s="170"/>
      <c r="CT42" s="170"/>
      <c r="CU42" s="30"/>
      <c r="CV42" s="30"/>
    </row>
    <row r="43" spans="2:100" ht="15" customHeight="1">
      <c r="B43" s="243"/>
      <c r="C43" s="243"/>
      <c r="D43" s="243"/>
      <c r="E43" s="243"/>
      <c r="F43" s="243"/>
      <c r="G43" s="243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5"/>
      <c r="W43" s="246"/>
      <c r="X43" s="247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9"/>
      <c r="AN43" s="243"/>
      <c r="AO43" s="243"/>
      <c r="AP43" s="243"/>
      <c r="AQ43" s="243"/>
      <c r="AR43" s="237"/>
      <c r="AS43" s="237"/>
      <c r="AT43" s="237"/>
      <c r="AU43" s="237"/>
      <c r="AV43" s="237"/>
      <c r="AW43" s="238"/>
      <c r="AX43" s="239"/>
      <c r="AY43" s="239"/>
      <c r="AZ43" s="239"/>
      <c r="BA43" s="239"/>
      <c r="BB43" s="239"/>
      <c r="BC43" s="239"/>
      <c r="BD43" s="239"/>
      <c r="BE43" s="239"/>
      <c r="BF43" s="240"/>
      <c r="BG43" s="77">
        <v>9</v>
      </c>
      <c r="BH43" s="78"/>
      <c r="BI43" s="81" t="s">
        <v>47</v>
      </c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3"/>
      <c r="BX43" s="87" t="s">
        <v>66</v>
      </c>
      <c r="BY43" s="88"/>
      <c r="BZ43" s="88"/>
      <c r="CA43" s="88"/>
      <c r="CB43" s="89"/>
      <c r="CC43" s="93">
        <v>27783</v>
      </c>
      <c r="CD43" s="94"/>
      <c r="CE43" s="94"/>
      <c r="CF43" s="94"/>
      <c r="CG43" s="95"/>
      <c r="CH43" s="93"/>
      <c r="CI43" s="94"/>
      <c r="CJ43" s="94"/>
      <c r="CK43" s="94"/>
      <c r="CL43" s="95"/>
      <c r="CM43" s="101"/>
      <c r="CN43" s="102"/>
      <c r="CO43" s="102"/>
      <c r="CP43" s="103"/>
      <c r="CQ43" s="256"/>
      <c r="CR43" s="256"/>
      <c r="CS43" s="256"/>
      <c r="CT43" s="256"/>
      <c r="CU43" s="11"/>
      <c r="CV43" s="11"/>
    </row>
    <row r="44" spans="2:100" ht="15" customHeight="1">
      <c r="B44" s="243"/>
      <c r="C44" s="243"/>
      <c r="D44" s="243"/>
      <c r="E44" s="243"/>
      <c r="F44" s="243"/>
      <c r="G44" s="243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5"/>
      <c r="W44" s="246"/>
      <c r="X44" s="247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9"/>
      <c r="AN44" s="243"/>
      <c r="AO44" s="243"/>
      <c r="AP44" s="243"/>
      <c r="AQ44" s="243"/>
      <c r="AR44" s="250"/>
      <c r="AS44" s="250"/>
      <c r="AT44" s="250"/>
      <c r="AU44" s="250"/>
      <c r="AV44" s="250"/>
      <c r="AW44" s="251"/>
      <c r="AX44" s="252"/>
      <c r="AY44" s="252"/>
      <c r="AZ44" s="252"/>
      <c r="BA44" s="252"/>
      <c r="BB44" s="252" t="str">
        <f>IF(AW44=""," ",AW44+1)</f>
        <v> </v>
      </c>
      <c r="BC44" s="252"/>
      <c r="BD44" s="252"/>
      <c r="BE44" s="252"/>
      <c r="BF44" s="257"/>
      <c r="BG44" s="79"/>
      <c r="BH44" s="80"/>
      <c r="BI44" s="84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6"/>
      <c r="BX44" s="90"/>
      <c r="BY44" s="91"/>
      <c r="BZ44" s="91"/>
      <c r="CA44" s="91"/>
      <c r="CB44" s="92"/>
      <c r="CC44" s="96"/>
      <c r="CD44" s="97"/>
      <c r="CE44" s="97"/>
      <c r="CF44" s="97"/>
      <c r="CG44" s="98"/>
      <c r="CH44" s="96"/>
      <c r="CI44" s="97"/>
      <c r="CJ44" s="97"/>
      <c r="CK44" s="97"/>
      <c r="CL44" s="98"/>
      <c r="CM44" s="107"/>
      <c r="CN44" s="108"/>
      <c r="CO44" s="108"/>
      <c r="CP44" s="109"/>
      <c r="CQ44" s="170"/>
      <c r="CR44" s="170"/>
      <c r="CS44" s="170"/>
      <c r="CT44" s="170"/>
      <c r="CU44" s="11"/>
      <c r="CV44" s="11"/>
    </row>
    <row r="45" spans="2:100" ht="15" customHeight="1">
      <c r="B45" s="243"/>
      <c r="C45" s="243"/>
      <c r="D45" s="243"/>
      <c r="E45" s="243"/>
      <c r="F45" s="243"/>
      <c r="G45" s="243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5"/>
      <c r="W45" s="246"/>
      <c r="X45" s="247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9"/>
      <c r="AN45" s="243"/>
      <c r="AO45" s="243"/>
      <c r="AP45" s="243"/>
      <c r="AQ45" s="243"/>
      <c r="AR45" s="237"/>
      <c r="AS45" s="237"/>
      <c r="AT45" s="237"/>
      <c r="AU45" s="237"/>
      <c r="AV45" s="237"/>
      <c r="AW45" s="238"/>
      <c r="AX45" s="239"/>
      <c r="AY45" s="239"/>
      <c r="AZ45" s="239"/>
      <c r="BA45" s="239"/>
      <c r="BB45" s="239"/>
      <c r="BC45" s="239"/>
      <c r="BD45" s="239"/>
      <c r="BE45" s="239"/>
      <c r="BF45" s="240"/>
      <c r="BG45" s="77">
        <v>10</v>
      </c>
      <c r="BH45" s="78"/>
      <c r="BI45" s="81" t="s">
        <v>48</v>
      </c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3"/>
      <c r="BX45" s="87" t="s">
        <v>66</v>
      </c>
      <c r="BY45" s="88"/>
      <c r="BZ45" s="88"/>
      <c r="CA45" s="88"/>
      <c r="CB45" s="89"/>
      <c r="CC45" s="93">
        <v>11000</v>
      </c>
      <c r="CD45" s="94"/>
      <c r="CE45" s="94"/>
      <c r="CF45" s="94"/>
      <c r="CG45" s="95"/>
      <c r="CH45" s="93"/>
      <c r="CI45" s="94"/>
      <c r="CJ45" s="94"/>
      <c r="CK45" s="94"/>
      <c r="CL45" s="95"/>
      <c r="CM45" s="101"/>
      <c r="CN45" s="102"/>
      <c r="CO45" s="102"/>
      <c r="CP45" s="103"/>
      <c r="CQ45" s="256"/>
      <c r="CR45" s="256"/>
      <c r="CS45" s="256"/>
      <c r="CT45" s="256"/>
      <c r="CU45" s="11"/>
      <c r="CV45" s="11"/>
    </row>
    <row r="46" spans="2:100" ht="15" customHeight="1">
      <c r="B46" s="243"/>
      <c r="C46" s="243"/>
      <c r="D46" s="243"/>
      <c r="E46" s="243"/>
      <c r="F46" s="243"/>
      <c r="G46" s="243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5"/>
      <c r="W46" s="246"/>
      <c r="X46" s="247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9"/>
      <c r="AN46" s="243"/>
      <c r="AO46" s="243"/>
      <c r="AP46" s="243"/>
      <c r="AQ46" s="243"/>
      <c r="AR46" s="250"/>
      <c r="AS46" s="250"/>
      <c r="AT46" s="250"/>
      <c r="AU46" s="250"/>
      <c r="AV46" s="250"/>
      <c r="AW46" s="251"/>
      <c r="AX46" s="252"/>
      <c r="AY46" s="252"/>
      <c r="AZ46" s="252"/>
      <c r="BA46" s="252"/>
      <c r="BB46" s="252" t="str">
        <f>IF(AW46=""," ",AW46+1)</f>
        <v> </v>
      </c>
      <c r="BC46" s="252"/>
      <c r="BD46" s="252"/>
      <c r="BE46" s="252"/>
      <c r="BF46" s="257"/>
      <c r="BG46" s="79"/>
      <c r="BH46" s="80"/>
      <c r="BI46" s="84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6"/>
      <c r="BX46" s="90"/>
      <c r="BY46" s="91"/>
      <c r="BZ46" s="91"/>
      <c r="CA46" s="91"/>
      <c r="CB46" s="92"/>
      <c r="CC46" s="96"/>
      <c r="CD46" s="97"/>
      <c r="CE46" s="97"/>
      <c r="CF46" s="97"/>
      <c r="CG46" s="98"/>
      <c r="CH46" s="96"/>
      <c r="CI46" s="97"/>
      <c r="CJ46" s="97"/>
      <c r="CK46" s="97"/>
      <c r="CL46" s="98"/>
      <c r="CM46" s="107"/>
      <c r="CN46" s="108"/>
      <c r="CO46" s="108"/>
      <c r="CP46" s="109"/>
      <c r="CQ46" s="170"/>
      <c r="CR46" s="170"/>
      <c r="CS46" s="170"/>
      <c r="CT46" s="170"/>
      <c r="CU46" s="11"/>
      <c r="CV46" s="11"/>
    </row>
    <row r="47" spans="2:100" ht="15" customHeight="1">
      <c r="B47" s="62"/>
      <c r="C47" s="22"/>
      <c r="D47" s="63"/>
      <c r="E47" s="62"/>
      <c r="F47" s="22"/>
      <c r="G47" s="6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67"/>
      <c r="W47" s="68"/>
      <c r="X47" s="69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1"/>
      <c r="AN47" s="62"/>
      <c r="AO47" s="22"/>
      <c r="AP47" s="22"/>
      <c r="AQ47" s="63"/>
      <c r="AR47" s="76"/>
      <c r="AS47" s="75"/>
      <c r="AT47" s="75"/>
      <c r="AU47" s="75"/>
      <c r="AV47" s="72"/>
      <c r="AW47" s="76"/>
      <c r="AX47" s="75"/>
      <c r="AY47" s="75"/>
      <c r="AZ47" s="75"/>
      <c r="BA47" s="74"/>
      <c r="BB47" s="73"/>
      <c r="BC47" s="75"/>
      <c r="BD47" s="75"/>
      <c r="BE47" s="75"/>
      <c r="BF47" s="72"/>
      <c r="BG47" s="77">
        <v>11</v>
      </c>
      <c r="BH47" s="78"/>
      <c r="BI47" s="81" t="s">
        <v>73</v>
      </c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3"/>
      <c r="BX47" s="87" t="s">
        <v>66</v>
      </c>
      <c r="BY47" s="88"/>
      <c r="BZ47" s="88"/>
      <c r="CA47" s="88"/>
      <c r="CB47" s="89"/>
      <c r="CC47" s="93">
        <v>16015</v>
      </c>
      <c r="CD47" s="94"/>
      <c r="CE47" s="94"/>
      <c r="CF47" s="94"/>
      <c r="CG47" s="95"/>
      <c r="CH47" s="64"/>
      <c r="CI47" s="65"/>
      <c r="CJ47" s="65"/>
      <c r="CK47" s="65"/>
      <c r="CL47" s="66"/>
      <c r="CM47" s="59"/>
      <c r="CN47" s="60"/>
      <c r="CO47" s="60"/>
      <c r="CP47" s="61"/>
      <c r="CQ47" s="62"/>
      <c r="CR47" s="44"/>
      <c r="CS47" s="44"/>
      <c r="CT47" s="63"/>
      <c r="CU47" s="11"/>
      <c r="CV47" s="11"/>
    </row>
    <row r="48" spans="2:100" ht="15" customHeight="1">
      <c r="B48" s="62"/>
      <c r="C48" s="22"/>
      <c r="D48" s="63"/>
      <c r="E48" s="62"/>
      <c r="F48" s="22"/>
      <c r="G48" s="6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67"/>
      <c r="W48" s="68"/>
      <c r="X48" s="69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1"/>
      <c r="AN48" s="62"/>
      <c r="AO48" s="22"/>
      <c r="AP48" s="22"/>
      <c r="AQ48" s="63"/>
      <c r="AR48" s="76"/>
      <c r="AS48" s="75"/>
      <c r="AT48" s="75"/>
      <c r="AU48" s="75"/>
      <c r="AV48" s="72"/>
      <c r="AW48" s="76"/>
      <c r="AX48" s="75"/>
      <c r="AY48" s="75"/>
      <c r="AZ48" s="75"/>
      <c r="BA48" s="74"/>
      <c r="BB48" s="73"/>
      <c r="BC48" s="75"/>
      <c r="BD48" s="75"/>
      <c r="BE48" s="75"/>
      <c r="BF48" s="72"/>
      <c r="BG48" s="79"/>
      <c r="BH48" s="80"/>
      <c r="BI48" s="84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6"/>
      <c r="BX48" s="90"/>
      <c r="BY48" s="91"/>
      <c r="BZ48" s="91"/>
      <c r="CA48" s="91"/>
      <c r="CB48" s="92"/>
      <c r="CC48" s="96"/>
      <c r="CD48" s="97"/>
      <c r="CE48" s="97"/>
      <c r="CF48" s="97"/>
      <c r="CG48" s="98"/>
      <c r="CH48" s="64"/>
      <c r="CI48" s="65"/>
      <c r="CJ48" s="65"/>
      <c r="CK48" s="65"/>
      <c r="CL48" s="66"/>
      <c r="CM48" s="59"/>
      <c r="CN48" s="60"/>
      <c r="CO48" s="60"/>
      <c r="CP48" s="61"/>
      <c r="CQ48" s="62"/>
      <c r="CR48" s="47"/>
      <c r="CS48" s="47"/>
      <c r="CT48" s="48"/>
      <c r="CU48" s="11"/>
      <c r="CV48" s="11"/>
    </row>
    <row r="49" spans="2:100" ht="15" customHeight="1">
      <c r="B49" s="170"/>
      <c r="C49" s="170"/>
      <c r="D49" s="170"/>
      <c r="E49" s="170"/>
      <c r="F49" s="170"/>
      <c r="G49" s="170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2"/>
      <c r="W49" s="227"/>
      <c r="X49" s="231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3"/>
      <c r="AN49" s="170"/>
      <c r="AO49" s="170"/>
      <c r="AP49" s="170"/>
      <c r="AQ49" s="170"/>
      <c r="AR49" s="237"/>
      <c r="AS49" s="237"/>
      <c r="AT49" s="237"/>
      <c r="AU49" s="237"/>
      <c r="AV49" s="237"/>
      <c r="AW49" s="238"/>
      <c r="AX49" s="239"/>
      <c r="AY49" s="239"/>
      <c r="AZ49" s="239"/>
      <c r="BA49" s="239"/>
      <c r="BB49" s="239"/>
      <c r="BC49" s="239"/>
      <c r="BD49" s="239"/>
      <c r="BE49" s="239"/>
      <c r="BF49" s="240"/>
      <c r="BG49" s="229">
        <v>12</v>
      </c>
      <c r="BH49" s="230"/>
      <c r="BI49" s="113" t="s">
        <v>85</v>
      </c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5"/>
      <c r="BX49" s="116" t="s">
        <v>66</v>
      </c>
      <c r="BY49" s="117"/>
      <c r="BZ49" s="117"/>
      <c r="CA49" s="117"/>
      <c r="CB49" s="118"/>
      <c r="CC49" s="269">
        <v>21100</v>
      </c>
      <c r="CD49" s="270"/>
      <c r="CE49" s="270"/>
      <c r="CF49" s="270"/>
      <c r="CG49" s="271"/>
      <c r="CH49" s="269"/>
      <c r="CI49" s="270"/>
      <c r="CJ49" s="270"/>
      <c r="CK49" s="270"/>
      <c r="CL49" s="271"/>
      <c r="CM49" s="221"/>
      <c r="CN49" s="222"/>
      <c r="CO49" s="222"/>
      <c r="CP49" s="223"/>
      <c r="CQ49" s="142"/>
      <c r="CR49" s="142"/>
      <c r="CS49" s="142"/>
      <c r="CT49" s="142"/>
      <c r="CU49" s="11"/>
      <c r="CV49" s="11"/>
    </row>
    <row r="50" spans="2:100" ht="15" customHeight="1">
      <c r="B50" s="142"/>
      <c r="C50" s="142"/>
      <c r="D50" s="142"/>
      <c r="E50" s="142"/>
      <c r="F50" s="142"/>
      <c r="G50" s="142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4"/>
      <c r="W50" s="228"/>
      <c r="X50" s="234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6"/>
      <c r="AN50" s="142"/>
      <c r="AO50" s="142"/>
      <c r="AP50" s="142"/>
      <c r="AQ50" s="142"/>
      <c r="AR50" s="169"/>
      <c r="AS50" s="169"/>
      <c r="AT50" s="169"/>
      <c r="AU50" s="169"/>
      <c r="AV50" s="169"/>
      <c r="AW50" s="157"/>
      <c r="AX50" s="99"/>
      <c r="AY50" s="99"/>
      <c r="AZ50" s="99"/>
      <c r="BA50" s="99"/>
      <c r="BB50" s="99" t="str">
        <f>IF(AW50=""," ",AW50+1)</f>
        <v> </v>
      </c>
      <c r="BC50" s="99"/>
      <c r="BD50" s="99"/>
      <c r="BE50" s="99"/>
      <c r="BF50" s="100"/>
      <c r="BG50" s="229"/>
      <c r="BH50" s="230"/>
      <c r="BI50" s="113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5"/>
      <c r="BX50" s="116"/>
      <c r="BY50" s="117"/>
      <c r="BZ50" s="117"/>
      <c r="CA50" s="117"/>
      <c r="CB50" s="118"/>
      <c r="CC50" s="269"/>
      <c r="CD50" s="270"/>
      <c r="CE50" s="270"/>
      <c r="CF50" s="270"/>
      <c r="CG50" s="271"/>
      <c r="CH50" s="269"/>
      <c r="CI50" s="270"/>
      <c r="CJ50" s="270"/>
      <c r="CK50" s="270"/>
      <c r="CL50" s="271"/>
      <c r="CM50" s="221"/>
      <c r="CN50" s="222"/>
      <c r="CO50" s="222"/>
      <c r="CP50" s="223"/>
      <c r="CQ50" s="142"/>
      <c r="CR50" s="142"/>
      <c r="CS50" s="142"/>
      <c r="CT50" s="142"/>
      <c r="CU50" s="11"/>
      <c r="CV50" s="11"/>
    </row>
    <row r="51" spans="2:100" ht="15" customHeight="1">
      <c r="B51" s="142" t="s">
        <v>26</v>
      </c>
      <c r="C51" s="142"/>
      <c r="D51" s="142"/>
      <c r="E51" s="142" t="s">
        <v>49</v>
      </c>
      <c r="F51" s="142"/>
      <c r="G51" s="142"/>
      <c r="H51" s="143" t="s">
        <v>28</v>
      </c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4"/>
      <c r="W51" s="145">
        <v>1</v>
      </c>
      <c r="X51" s="274" t="s">
        <v>83</v>
      </c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6"/>
      <c r="AN51" s="152" t="s">
        <v>76</v>
      </c>
      <c r="AO51" s="152"/>
      <c r="AP51" s="152"/>
      <c r="AQ51" s="152"/>
      <c r="AR51" s="163">
        <v>2600</v>
      </c>
      <c r="AS51" s="164"/>
      <c r="AT51" s="164"/>
      <c r="AU51" s="164"/>
      <c r="AV51" s="165"/>
      <c r="AW51" s="156"/>
      <c r="AX51" s="134"/>
      <c r="AY51" s="134"/>
      <c r="AZ51" s="134"/>
      <c r="BA51" s="134"/>
      <c r="BB51" s="134"/>
      <c r="BC51" s="134"/>
      <c r="BD51" s="134"/>
      <c r="BE51" s="134"/>
      <c r="BF51" s="135"/>
      <c r="BG51" s="229">
        <v>13</v>
      </c>
      <c r="BH51" s="230"/>
      <c r="BI51" s="113" t="s">
        <v>50</v>
      </c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5"/>
      <c r="BX51" s="116" t="s">
        <v>68</v>
      </c>
      <c r="BY51" s="117"/>
      <c r="BZ51" s="117"/>
      <c r="CA51" s="117"/>
      <c r="CB51" s="118"/>
      <c r="CC51" s="269">
        <v>1900000</v>
      </c>
      <c r="CD51" s="270"/>
      <c r="CE51" s="270"/>
      <c r="CF51" s="270"/>
      <c r="CG51" s="271"/>
      <c r="CH51" s="269"/>
      <c r="CI51" s="270"/>
      <c r="CJ51" s="270"/>
      <c r="CK51" s="270"/>
      <c r="CL51" s="271"/>
      <c r="CM51" s="221"/>
      <c r="CN51" s="222"/>
      <c r="CO51" s="222"/>
      <c r="CP51" s="223"/>
      <c r="CQ51" s="142"/>
      <c r="CR51" s="142"/>
      <c r="CS51" s="142"/>
      <c r="CT51" s="142"/>
      <c r="CU51" s="11"/>
      <c r="CV51" s="11"/>
    </row>
    <row r="52" spans="2:100" ht="15" customHeight="1">
      <c r="B52" s="142"/>
      <c r="C52" s="142"/>
      <c r="D52" s="142"/>
      <c r="E52" s="142"/>
      <c r="F52" s="142"/>
      <c r="G52" s="142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4"/>
      <c r="W52" s="145"/>
      <c r="X52" s="274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6"/>
      <c r="AN52" s="152"/>
      <c r="AO52" s="152"/>
      <c r="AP52" s="152"/>
      <c r="AQ52" s="152"/>
      <c r="AR52" s="166">
        <v>27</v>
      </c>
      <c r="AS52" s="167"/>
      <c r="AT52" s="167"/>
      <c r="AU52" s="167"/>
      <c r="AV52" s="168"/>
      <c r="AW52" s="157">
        <v>22</v>
      </c>
      <c r="AX52" s="99"/>
      <c r="AY52" s="99"/>
      <c r="AZ52" s="99"/>
      <c r="BA52" s="99"/>
      <c r="BB52" s="99">
        <f>IF(AW52=""," ",AW52+1)</f>
        <v>23</v>
      </c>
      <c r="BC52" s="99"/>
      <c r="BD52" s="99"/>
      <c r="BE52" s="99"/>
      <c r="BF52" s="100"/>
      <c r="BG52" s="229"/>
      <c r="BH52" s="230"/>
      <c r="BI52" s="113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5"/>
      <c r="BX52" s="116"/>
      <c r="BY52" s="117"/>
      <c r="BZ52" s="117"/>
      <c r="CA52" s="117"/>
      <c r="CB52" s="118"/>
      <c r="CC52" s="269"/>
      <c r="CD52" s="270"/>
      <c r="CE52" s="270"/>
      <c r="CF52" s="270"/>
      <c r="CG52" s="271"/>
      <c r="CH52" s="269"/>
      <c r="CI52" s="270"/>
      <c r="CJ52" s="270"/>
      <c r="CK52" s="270"/>
      <c r="CL52" s="271"/>
      <c r="CM52" s="221"/>
      <c r="CN52" s="222"/>
      <c r="CO52" s="222"/>
      <c r="CP52" s="223"/>
      <c r="CQ52" s="142"/>
      <c r="CR52" s="142"/>
      <c r="CS52" s="142"/>
      <c r="CT52" s="142"/>
      <c r="CU52" s="11"/>
      <c r="CV52" s="11"/>
    </row>
    <row r="53" spans="2:100" ht="15" customHeight="1">
      <c r="B53" s="142"/>
      <c r="C53" s="142"/>
      <c r="D53" s="142"/>
      <c r="E53" s="142"/>
      <c r="F53" s="142"/>
      <c r="G53" s="142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4"/>
      <c r="W53" s="145">
        <v>2</v>
      </c>
      <c r="X53" s="146" t="s">
        <v>84</v>
      </c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8"/>
      <c r="AN53" s="152" t="s">
        <v>78</v>
      </c>
      <c r="AO53" s="152"/>
      <c r="AP53" s="152"/>
      <c r="AQ53" s="152"/>
      <c r="AR53" s="163">
        <v>22500</v>
      </c>
      <c r="AS53" s="164"/>
      <c r="AT53" s="164"/>
      <c r="AU53" s="164"/>
      <c r="AV53" s="165"/>
      <c r="AW53" s="156"/>
      <c r="AX53" s="134"/>
      <c r="AY53" s="134"/>
      <c r="AZ53" s="134"/>
      <c r="BA53" s="134"/>
      <c r="BB53" s="134"/>
      <c r="BC53" s="134"/>
      <c r="BD53" s="134"/>
      <c r="BE53" s="134"/>
      <c r="BF53" s="135"/>
      <c r="BG53" s="77">
        <v>14</v>
      </c>
      <c r="BH53" s="78"/>
      <c r="BI53" s="81" t="s">
        <v>51</v>
      </c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3"/>
      <c r="BX53" s="87" t="s">
        <v>66</v>
      </c>
      <c r="BY53" s="88"/>
      <c r="BZ53" s="88"/>
      <c r="CA53" s="88"/>
      <c r="CB53" s="89"/>
      <c r="CC53" s="93">
        <v>17000</v>
      </c>
      <c r="CD53" s="94"/>
      <c r="CE53" s="94"/>
      <c r="CF53" s="94"/>
      <c r="CG53" s="95"/>
      <c r="CH53" s="101"/>
      <c r="CI53" s="102"/>
      <c r="CJ53" s="102"/>
      <c r="CK53" s="102"/>
      <c r="CL53" s="103"/>
      <c r="CM53" s="101"/>
      <c r="CN53" s="102"/>
      <c r="CO53" s="102"/>
      <c r="CP53" s="103"/>
      <c r="CQ53" s="43"/>
      <c r="CR53" s="44"/>
      <c r="CS53" s="44"/>
      <c r="CT53" s="45"/>
      <c r="CU53" s="11"/>
      <c r="CV53" s="11"/>
    </row>
    <row r="54" spans="2:100" ht="15" customHeight="1">
      <c r="B54" s="256"/>
      <c r="C54" s="256"/>
      <c r="D54" s="256"/>
      <c r="E54" s="256"/>
      <c r="F54" s="256"/>
      <c r="G54" s="256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9"/>
      <c r="W54" s="145"/>
      <c r="X54" s="149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1"/>
      <c r="AN54" s="152"/>
      <c r="AO54" s="152"/>
      <c r="AP54" s="152"/>
      <c r="AQ54" s="152"/>
      <c r="AR54" s="166">
        <v>27</v>
      </c>
      <c r="AS54" s="167"/>
      <c r="AT54" s="167"/>
      <c r="AU54" s="167"/>
      <c r="AV54" s="168"/>
      <c r="AW54" s="157">
        <v>22</v>
      </c>
      <c r="AX54" s="99"/>
      <c r="AY54" s="99"/>
      <c r="AZ54" s="99"/>
      <c r="BA54" s="99"/>
      <c r="BB54" s="99">
        <f>IF(AW54=""," ",AW54+1)</f>
        <v>23</v>
      </c>
      <c r="BC54" s="99"/>
      <c r="BD54" s="99"/>
      <c r="BE54" s="99"/>
      <c r="BF54" s="100"/>
      <c r="BG54" s="79"/>
      <c r="BH54" s="80"/>
      <c r="BI54" s="84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6"/>
      <c r="BX54" s="90"/>
      <c r="BY54" s="91"/>
      <c r="BZ54" s="91"/>
      <c r="CA54" s="91"/>
      <c r="CB54" s="92"/>
      <c r="CC54" s="96"/>
      <c r="CD54" s="97"/>
      <c r="CE54" s="97"/>
      <c r="CF54" s="97"/>
      <c r="CG54" s="98"/>
      <c r="CH54" s="107"/>
      <c r="CI54" s="108"/>
      <c r="CJ54" s="108"/>
      <c r="CK54" s="108"/>
      <c r="CL54" s="109"/>
      <c r="CM54" s="107"/>
      <c r="CN54" s="108"/>
      <c r="CO54" s="108"/>
      <c r="CP54" s="109"/>
      <c r="CQ54" s="46"/>
      <c r="CR54" s="47"/>
      <c r="CS54" s="47"/>
      <c r="CT54" s="48"/>
      <c r="CU54" s="11"/>
      <c r="CV54" s="11"/>
    </row>
    <row r="55" spans="2:100" ht="15" customHeight="1">
      <c r="B55" s="170"/>
      <c r="C55" s="170"/>
      <c r="D55" s="170"/>
      <c r="E55" s="170"/>
      <c r="F55" s="170"/>
      <c r="G55" s="170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2"/>
      <c r="W55" s="228"/>
      <c r="X55" s="234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6"/>
      <c r="AN55" s="142"/>
      <c r="AO55" s="142"/>
      <c r="AP55" s="142"/>
      <c r="AQ55" s="142"/>
      <c r="AR55" s="211"/>
      <c r="AS55" s="211"/>
      <c r="AT55" s="211"/>
      <c r="AU55" s="211"/>
      <c r="AV55" s="211"/>
      <c r="AW55" s="156"/>
      <c r="AX55" s="134"/>
      <c r="AY55" s="134"/>
      <c r="AZ55" s="134"/>
      <c r="BA55" s="134"/>
      <c r="BB55" s="134"/>
      <c r="BC55" s="134"/>
      <c r="BD55" s="134"/>
      <c r="BE55" s="134"/>
      <c r="BF55" s="135"/>
      <c r="BG55" s="77">
        <v>15</v>
      </c>
      <c r="BH55" s="78"/>
      <c r="BI55" s="81" t="s">
        <v>52</v>
      </c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3"/>
      <c r="BX55" s="87" t="s">
        <v>66</v>
      </c>
      <c r="BY55" s="88"/>
      <c r="BZ55" s="88"/>
      <c r="CA55" s="88"/>
      <c r="CB55" s="89"/>
      <c r="CC55" s="93">
        <v>3000</v>
      </c>
      <c r="CD55" s="94"/>
      <c r="CE55" s="94"/>
      <c r="CF55" s="94"/>
      <c r="CG55" s="95"/>
      <c r="CH55" s="101"/>
      <c r="CI55" s="102"/>
      <c r="CJ55" s="102"/>
      <c r="CK55" s="102"/>
      <c r="CL55" s="103"/>
      <c r="CM55" s="101"/>
      <c r="CN55" s="102"/>
      <c r="CO55" s="102"/>
      <c r="CP55" s="103"/>
      <c r="CQ55" s="43"/>
      <c r="CR55" s="44"/>
      <c r="CS55" s="44"/>
      <c r="CT55" s="45"/>
      <c r="CU55" s="11"/>
      <c r="CV55" s="11"/>
    </row>
    <row r="56" spans="2:100" ht="15" customHeight="1">
      <c r="B56" s="142"/>
      <c r="C56" s="142"/>
      <c r="D56" s="142"/>
      <c r="E56" s="142"/>
      <c r="F56" s="142"/>
      <c r="G56" s="142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4"/>
      <c r="W56" s="228"/>
      <c r="X56" s="234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6"/>
      <c r="AN56" s="142"/>
      <c r="AO56" s="142"/>
      <c r="AP56" s="142"/>
      <c r="AQ56" s="142"/>
      <c r="AR56" s="169"/>
      <c r="AS56" s="169"/>
      <c r="AT56" s="169"/>
      <c r="AU56" s="169"/>
      <c r="AV56" s="169"/>
      <c r="AW56" s="157"/>
      <c r="AX56" s="99"/>
      <c r="AY56" s="99"/>
      <c r="AZ56" s="99"/>
      <c r="BA56" s="99"/>
      <c r="BB56" s="99" t="str">
        <f>IF(AW56=""," ",AW56+1)</f>
        <v> </v>
      </c>
      <c r="BC56" s="99"/>
      <c r="BD56" s="99"/>
      <c r="BE56" s="99"/>
      <c r="BF56" s="100"/>
      <c r="BG56" s="79"/>
      <c r="BH56" s="80"/>
      <c r="BI56" s="84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6"/>
      <c r="BX56" s="90"/>
      <c r="BY56" s="91"/>
      <c r="BZ56" s="91"/>
      <c r="CA56" s="91"/>
      <c r="CB56" s="92"/>
      <c r="CC56" s="96"/>
      <c r="CD56" s="97"/>
      <c r="CE56" s="97"/>
      <c r="CF56" s="97"/>
      <c r="CG56" s="98"/>
      <c r="CH56" s="107"/>
      <c r="CI56" s="108"/>
      <c r="CJ56" s="108"/>
      <c r="CK56" s="108"/>
      <c r="CL56" s="109"/>
      <c r="CM56" s="107"/>
      <c r="CN56" s="108"/>
      <c r="CO56" s="108"/>
      <c r="CP56" s="109"/>
      <c r="CQ56" s="46"/>
      <c r="CR56" s="47"/>
      <c r="CS56" s="47"/>
      <c r="CT56" s="48"/>
      <c r="CU56" s="11"/>
      <c r="CV56" s="11"/>
    </row>
    <row r="57" spans="2:100" ht="15" customHeight="1">
      <c r="B57" s="142" t="s">
        <v>26</v>
      </c>
      <c r="C57" s="142"/>
      <c r="D57" s="142"/>
      <c r="E57" s="142" t="s">
        <v>53</v>
      </c>
      <c r="F57" s="142"/>
      <c r="G57" s="142"/>
      <c r="H57" s="143" t="s">
        <v>29</v>
      </c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4"/>
      <c r="W57" s="145">
        <v>1</v>
      </c>
      <c r="X57" s="146" t="s">
        <v>83</v>
      </c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8"/>
      <c r="AN57" s="152" t="s">
        <v>76</v>
      </c>
      <c r="AO57" s="152"/>
      <c r="AP57" s="152"/>
      <c r="AQ57" s="152"/>
      <c r="AR57" s="163">
        <v>2600</v>
      </c>
      <c r="AS57" s="164"/>
      <c r="AT57" s="164"/>
      <c r="AU57" s="164"/>
      <c r="AV57" s="165"/>
      <c r="AW57" s="156"/>
      <c r="AX57" s="134"/>
      <c r="AY57" s="134"/>
      <c r="AZ57" s="134"/>
      <c r="BA57" s="134"/>
      <c r="BB57" s="134"/>
      <c r="BC57" s="134"/>
      <c r="BD57" s="134"/>
      <c r="BE57" s="134"/>
      <c r="BF57" s="135"/>
      <c r="BG57" s="119" t="s">
        <v>74</v>
      </c>
      <c r="BH57" s="153"/>
      <c r="BI57" s="81" t="s">
        <v>50</v>
      </c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3"/>
      <c r="BX57" s="87" t="s">
        <v>66</v>
      </c>
      <c r="BY57" s="88"/>
      <c r="BZ57" s="88"/>
      <c r="CA57" s="88"/>
      <c r="CB57" s="89"/>
      <c r="CC57" s="93">
        <v>1900000</v>
      </c>
      <c r="CD57" s="94"/>
      <c r="CE57" s="94"/>
      <c r="CF57" s="94"/>
      <c r="CG57" s="95"/>
      <c r="CH57" s="93"/>
      <c r="CI57" s="94"/>
      <c r="CJ57" s="94"/>
      <c r="CK57" s="94"/>
      <c r="CL57" s="95"/>
      <c r="CM57" s="101"/>
      <c r="CN57" s="102"/>
      <c r="CO57" s="102"/>
      <c r="CP57" s="103"/>
      <c r="CQ57" s="119"/>
      <c r="CR57" s="120"/>
      <c r="CS57" s="120"/>
      <c r="CT57" s="121"/>
      <c r="CU57" s="11"/>
      <c r="CV57" s="11"/>
    </row>
    <row r="58" spans="2:100" ht="15" customHeight="1">
      <c r="B58" s="142"/>
      <c r="C58" s="142"/>
      <c r="D58" s="142"/>
      <c r="E58" s="142"/>
      <c r="F58" s="142"/>
      <c r="G58" s="142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4"/>
      <c r="W58" s="145"/>
      <c r="X58" s="149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1"/>
      <c r="AN58" s="152"/>
      <c r="AO58" s="152"/>
      <c r="AP58" s="152"/>
      <c r="AQ58" s="152"/>
      <c r="AR58" s="166">
        <v>27</v>
      </c>
      <c r="AS58" s="167"/>
      <c r="AT58" s="167"/>
      <c r="AU58" s="167"/>
      <c r="AV58" s="168"/>
      <c r="AW58" s="157">
        <v>22</v>
      </c>
      <c r="AX58" s="99"/>
      <c r="AY58" s="99"/>
      <c r="AZ58" s="99"/>
      <c r="BA58" s="99"/>
      <c r="BB58" s="99">
        <f>IF(AW58=""," ",AW58+1)</f>
        <v>23</v>
      </c>
      <c r="BC58" s="99"/>
      <c r="BD58" s="99"/>
      <c r="BE58" s="99"/>
      <c r="BF58" s="100"/>
      <c r="BG58" s="122"/>
      <c r="BH58" s="154"/>
      <c r="BI58" s="136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8"/>
      <c r="BX58" s="139"/>
      <c r="BY58" s="140"/>
      <c r="BZ58" s="140"/>
      <c r="CA58" s="140"/>
      <c r="CB58" s="141"/>
      <c r="CC58" s="110"/>
      <c r="CD58" s="111"/>
      <c r="CE58" s="111"/>
      <c r="CF58" s="111"/>
      <c r="CG58" s="112"/>
      <c r="CH58" s="110"/>
      <c r="CI58" s="111"/>
      <c r="CJ58" s="111"/>
      <c r="CK58" s="111"/>
      <c r="CL58" s="112"/>
      <c r="CM58" s="104"/>
      <c r="CN58" s="105"/>
      <c r="CO58" s="105"/>
      <c r="CP58" s="106"/>
      <c r="CQ58" s="122"/>
      <c r="CR58" s="123"/>
      <c r="CS58" s="123"/>
      <c r="CT58" s="124"/>
      <c r="CU58" s="11"/>
      <c r="CV58" s="11"/>
    </row>
    <row r="59" spans="2:100" ht="15" customHeight="1">
      <c r="B59" s="142"/>
      <c r="C59" s="142"/>
      <c r="D59" s="142"/>
      <c r="E59" s="142"/>
      <c r="F59" s="142"/>
      <c r="G59" s="142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4"/>
      <c r="W59" s="145">
        <v>2</v>
      </c>
      <c r="X59" s="146" t="s">
        <v>84</v>
      </c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8"/>
      <c r="AN59" s="152" t="s">
        <v>78</v>
      </c>
      <c r="AO59" s="152"/>
      <c r="AP59" s="152"/>
      <c r="AQ59" s="152"/>
      <c r="AR59" s="163">
        <v>22500</v>
      </c>
      <c r="AS59" s="164"/>
      <c r="AT59" s="164"/>
      <c r="AU59" s="164"/>
      <c r="AV59" s="165"/>
      <c r="AW59" s="156"/>
      <c r="AX59" s="134"/>
      <c r="AY59" s="134"/>
      <c r="AZ59" s="134"/>
      <c r="BA59" s="134"/>
      <c r="BB59" s="134"/>
      <c r="BC59" s="134"/>
      <c r="BD59" s="134"/>
      <c r="BE59" s="134"/>
      <c r="BF59" s="135"/>
      <c r="BG59" s="122"/>
      <c r="BH59" s="154"/>
      <c r="BI59" s="136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8"/>
      <c r="BX59" s="139"/>
      <c r="BY59" s="140"/>
      <c r="BZ59" s="140"/>
      <c r="CA59" s="140"/>
      <c r="CB59" s="141"/>
      <c r="CC59" s="110"/>
      <c r="CD59" s="111"/>
      <c r="CE59" s="111"/>
      <c r="CF59" s="111"/>
      <c r="CG59" s="112"/>
      <c r="CH59" s="110"/>
      <c r="CI59" s="111"/>
      <c r="CJ59" s="111"/>
      <c r="CK59" s="111"/>
      <c r="CL59" s="112"/>
      <c r="CM59" s="104"/>
      <c r="CN59" s="105"/>
      <c r="CO59" s="105"/>
      <c r="CP59" s="106"/>
      <c r="CQ59" s="122"/>
      <c r="CR59" s="123"/>
      <c r="CS59" s="123"/>
      <c r="CT59" s="124"/>
      <c r="CU59" s="11"/>
      <c r="CV59" s="11"/>
    </row>
    <row r="60" spans="2:100" ht="15" customHeight="1">
      <c r="B60" s="142"/>
      <c r="C60" s="142"/>
      <c r="D60" s="142"/>
      <c r="E60" s="142"/>
      <c r="F60" s="142"/>
      <c r="G60" s="142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4"/>
      <c r="W60" s="145"/>
      <c r="X60" s="149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1"/>
      <c r="AN60" s="152"/>
      <c r="AO60" s="152"/>
      <c r="AP60" s="152"/>
      <c r="AQ60" s="152"/>
      <c r="AR60" s="166">
        <v>27</v>
      </c>
      <c r="AS60" s="167"/>
      <c r="AT60" s="167"/>
      <c r="AU60" s="167"/>
      <c r="AV60" s="168"/>
      <c r="AW60" s="157">
        <v>22</v>
      </c>
      <c r="AX60" s="99"/>
      <c r="AY60" s="99"/>
      <c r="AZ60" s="99"/>
      <c r="BA60" s="99"/>
      <c r="BB60" s="99">
        <f>IF(AW60=""," ",AW60+1)</f>
        <v>23</v>
      </c>
      <c r="BC60" s="99"/>
      <c r="BD60" s="99"/>
      <c r="BE60" s="99"/>
      <c r="BF60" s="100"/>
      <c r="BG60" s="125"/>
      <c r="BH60" s="155"/>
      <c r="BI60" s="84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6"/>
      <c r="BX60" s="90"/>
      <c r="BY60" s="91"/>
      <c r="BZ60" s="91"/>
      <c r="CA60" s="91"/>
      <c r="CB60" s="92"/>
      <c r="CC60" s="96"/>
      <c r="CD60" s="97"/>
      <c r="CE60" s="97"/>
      <c r="CF60" s="97"/>
      <c r="CG60" s="98"/>
      <c r="CH60" s="96"/>
      <c r="CI60" s="97"/>
      <c r="CJ60" s="97"/>
      <c r="CK60" s="97"/>
      <c r="CL60" s="98"/>
      <c r="CM60" s="107"/>
      <c r="CN60" s="108"/>
      <c r="CO60" s="108"/>
      <c r="CP60" s="109"/>
      <c r="CQ60" s="125"/>
      <c r="CR60" s="126"/>
      <c r="CS60" s="126"/>
      <c r="CT60" s="127"/>
      <c r="CU60" s="11"/>
      <c r="CV60" s="11"/>
    </row>
    <row r="61" spans="2:100" ht="15" customHeight="1">
      <c r="B61" s="142" t="s">
        <v>26</v>
      </c>
      <c r="C61" s="142"/>
      <c r="D61" s="142"/>
      <c r="E61" s="142" t="s">
        <v>54</v>
      </c>
      <c r="F61" s="142"/>
      <c r="G61" s="142"/>
      <c r="H61" s="143" t="s">
        <v>33</v>
      </c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4"/>
      <c r="W61" s="145">
        <v>1</v>
      </c>
      <c r="X61" s="146" t="s">
        <v>83</v>
      </c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8"/>
      <c r="AN61" s="152" t="s">
        <v>76</v>
      </c>
      <c r="AO61" s="152"/>
      <c r="AP61" s="152"/>
      <c r="AQ61" s="152"/>
      <c r="AR61" s="163">
        <v>2600</v>
      </c>
      <c r="AS61" s="164"/>
      <c r="AT61" s="164"/>
      <c r="AU61" s="164"/>
      <c r="AV61" s="165"/>
      <c r="AW61" s="156"/>
      <c r="AX61" s="134"/>
      <c r="AY61" s="134"/>
      <c r="AZ61" s="134"/>
      <c r="BA61" s="134"/>
      <c r="BB61" s="134"/>
      <c r="BC61" s="134"/>
      <c r="BD61" s="134"/>
      <c r="BE61" s="134"/>
      <c r="BF61" s="135"/>
      <c r="BG61" s="77">
        <v>16</v>
      </c>
      <c r="BH61" s="78"/>
      <c r="BI61" s="81" t="s">
        <v>55</v>
      </c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3"/>
      <c r="BX61" s="87" t="s">
        <v>66</v>
      </c>
      <c r="BY61" s="88"/>
      <c r="BZ61" s="88"/>
      <c r="CA61" s="88"/>
      <c r="CB61" s="89"/>
      <c r="CC61" s="93">
        <v>9500</v>
      </c>
      <c r="CD61" s="94"/>
      <c r="CE61" s="94"/>
      <c r="CF61" s="94"/>
      <c r="CG61" s="95"/>
      <c r="CH61" s="101"/>
      <c r="CI61" s="102"/>
      <c r="CJ61" s="102"/>
      <c r="CK61" s="102"/>
      <c r="CL61" s="103"/>
      <c r="CM61" s="101"/>
      <c r="CN61" s="102"/>
      <c r="CO61" s="102"/>
      <c r="CP61" s="103"/>
      <c r="CQ61" s="43"/>
      <c r="CR61" s="44"/>
      <c r="CS61" s="44"/>
      <c r="CT61" s="45"/>
      <c r="CU61" s="11"/>
      <c r="CV61" s="11"/>
    </row>
    <row r="62" spans="2:100" ht="15" customHeight="1">
      <c r="B62" s="142"/>
      <c r="C62" s="142"/>
      <c r="D62" s="142"/>
      <c r="E62" s="142"/>
      <c r="F62" s="142"/>
      <c r="G62" s="142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4"/>
      <c r="W62" s="145"/>
      <c r="X62" s="149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1"/>
      <c r="AN62" s="152"/>
      <c r="AO62" s="152"/>
      <c r="AP62" s="152"/>
      <c r="AQ62" s="152"/>
      <c r="AR62" s="166">
        <v>27</v>
      </c>
      <c r="AS62" s="167"/>
      <c r="AT62" s="167"/>
      <c r="AU62" s="167"/>
      <c r="AV62" s="168"/>
      <c r="AW62" s="157">
        <v>22</v>
      </c>
      <c r="AX62" s="99"/>
      <c r="AY62" s="99"/>
      <c r="AZ62" s="99"/>
      <c r="BA62" s="99"/>
      <c r="BB62" s="99">
        <f>IF(AW62=""," ",AW62+1)</f>
        <v>23</v>
      </c>
      <c r="BC62" s="99"/>
      <c r="BD62" s="99"/>
      <c r="BE62" s="99"/>
      <c r="BF62" s="100"/>
      <c r="BG62" s="79"/>
      <c r="BH62" s="80"/>
      <c r="BI62" s="84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6"/>
      <c r="BX62" s="90"/>
      <c r="BY62" s="91"/>
      <c r="BZ62" s="91"/>
      <c r="CA62" s="91"/>
      <c r="CB62" s="92"/>
      <c r="CC62" s="96"/>
      <c r="CD62" s="97"/>
      <c r="CE62" s="97"/>
      <c r="CF62" s="97"/>
      <c r="CG62" s="98"/>
      <c r="CH62" s="107"/>
      <c r="CI62" s="108"/>
      <c r="CJ62" s="108"/>
      <c r="CK62" s="108"/>
      <c r="CL62" s="109"/>
      <c r="CM62" s="107"/>
      <c r="CN62" s="108"/>
      <c r="CO62" s="108"/>
      <c r="CP62" s="109"/>
      <c r="CQ62" s="46"/>
      <c r="CR62" s="47"/>
      <c r="CS62" s="47"/>
      <c r="CT62" s="48"/>
      <c r="CU62" s="11"/>
      <c r="CV62" s="11"/>
    </row>
    <row r="63" spans="2:100" ht="15" customHeight="1">
      <c r="B63" s="142"/>
      <c r="C63" s="142"/>
      <c r="D63" s="142"/>
      <c r="E63" s="142"/>
      <c r="F63" s="142"/>
      <c r="G63" s="142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4"/>
      <c r="W63" s="145">
        <v>2</v>
      </c>
      <c r="X63" s="146" t="s">
        <v>84</v>
      </c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8"/>
      <c r="AN63" s="152" t="s">
        <v>78</v>
      </c>
      <c r="AO63" s="152"/>
      <c r="AP63" s="152"/>
      <c r="AQ63" s="152"/>
      <c r="AR63" s="163">
        <v>22500</v>
      </c>
      <c r="AS63" s="164"/>
      <c r="AT63" s="164"/>
      <c r="AU63" s="164"/>
      <c r="AV63" s="165"/>
      <c r="AW63" s="156"/>
      <c r="AX63" s="134"/>
      <c r="AY63" s="134"/>
      <c r="AZ63" s="134"/>
      <c r="BA63" s="134"/>
      <c r="BB63" s="134"/>
      <c r="BC63" s="134"/>
      <c r="BD63" s="134"/>
      <c r="BE63" s="134"/>
      <c r="BF63" s="135"/>
      <c r="BG63" s="77">
        <v>17</v>
      </c>
      <c r="BH63" s="78"/>
      <c r="BI63" s="81" t="s">
        <v>56</v>
      </c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3"/>
      <c r="BX63" s="87" t="s">
        <v>66</v>
      </c>
      <c r="BY63" s="88"/>
      <c r="BZ63" s="88"/>
      <c r="CA63" s="88"/>
      <c r="CB63" s="89"/>
      <c r="CC63" s="93">
        <v>4500</v>
      </c>
      <c r="CD63" s="94"/>
      <c r="CE63" s="94"/>
      <c r="CF63" s="94"/>
      <c r="CG63" s="95"/>
      <c r="CH63" s="101"/>
      <c r="CI63" s="102"/>
      <c r="CJ63" s="102"/>
      <c r="CK63" s="102"/>
      <c r="CL63" s="103"/>
      <c r="CM63" s="101"/>
      <c r="CN63" s="102"/>
      <c r="CO63" s="102"/>
      <c r="CP63" s="103"/>
      <c r="CQ63" s="43"/>
      <c r="CR63" s="44"/>
      <c r="CS63" s="44"/>
      <c r="CT63" s="45"/>
      <c r="CU63" s="11"/>
      <c r="CV63" s="11"/>
    </row>
    <row r="64" spans="2:100" ht="15" customHeight="1">
      <c r="B64" s="256"/>
      <c r="C64" s="256"/>
      <c r="D64" s="256"/>
      <c r="E64" s="256"/>
      <c r="F64" s="256"/>
      <c r="G64" s="256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9"/>
      <c r="W64" s="145"/>
      <c r="X64" s="149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1"/>
      <c r="AN64" s="152"/>
      <c r="AO64" s="152"/>
      <c r="AP64" s="152"/>
      <c r="AQ64" s="152"/>
      <c r="AR64" s="166">
        <v>27</v>
      </c>
      <c r="AS64" s="167"/>
      <c r="AT64" s="167"/>
      <c r="AU64" s="167"/>
      <c r="AV64" s="168"/>
      <c r="AW64" s="157">
        <v>22</v>
      </c>
      <c r="AX64" s="99"/>
      <c r="AY64" s="99"/>
      <c r="AZ64" s="99"/>
      <c r="BA64" s="99"/>
      <c r="BB64" s="99">
        <f>IF(AW64=""," ",AW64+1)</f>
        <v>23</v>
      </c>
      <c r="BC64" s="99"/>
      <c r="BD64" s="99"/>
      <c r="BE64" s="99"/>
      <c r="BF64" s="100"/>
      <c r="BG64" s="79"/>
      <c r="BH64" s="80"/>
      <c r="BI64" s="84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6"/>
      <c r="BX64" s="90"/>
      <c r="BY64" s="91"/>
      <c r="BZ64" s="91"/>
      <c r="CA64" s="91"/>
      <c r="CB64" s="92"/>
      <c r="CC64" s="96"/>
      <c r="CD64" s="97"/>
      <c r="CE64" s="97"/>
      <c r="CF64" s="97"/>
      <c r="CG64" s="98"/>
      <c r="CH64" s="107"/>
      <c r="CI64" s="108"/>
      <c r="CJ64" s="108"/>
      <c r="CK64" s="108"/>
      <c r="CL64" s="109"/>
      <c r="CM64" s="107"/>
      <c r="CN64" s="108"/>
      <c r="CO64" s="108"/>
      <c r="CP64" s="109"/>
      <c r="CQ64" s="46"/>
      <c r="CR64" s="47"/>
      <c r="CS64" s="47"/>
      <c r="CT64" s="48"/>
      <c r="CU64" s="11"/>
      <c r="CV64" s="11"/>
    </row>
    <row r="65" spans="2:100" ht="15" customHeight="1">
      <c r="B65" s="170"/>
      <c r="C65" s="170"/>
      <c r="D65" s="170"/>
      <c r="E65" s="170"/>
      <c r="F65" s="170"/>
      <c r="G65" s="170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2"/>
      <c r="W65" s="228"/>
      <c r="X65" s="25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4"/>
      <c r="AN65" s="318"/>
      <c r="AO65" s="142"/>
      <c r="AP65" s="142"/>
      <c r="AQ65" s="142"/>
      <c r="AR65" s="211"/>
      <c r="AS65" s="211"/>
      <c r="AT65" s="211"/>
      <c r="AU65" s="211"/>
      <c r="AV65" s="211"/>
      <c r="AW65" s="156"/>
      <c r="AX65" s="134"/>
      <c r="AY65" s="134"/>
      <c r="AZ65" s="134"/>
      <c r="BA65" s="134"/>
      <c r="BB65" s="134"/>
      <c r="BC65" s="134"/>
      <c r="BD65" s="134"/>
      <c r="BE65" s="134"/>
      <c r="BF65" s="135"/>
      <c r="BG65" s="77">
        <v>18</v>
      </c>
      <c r="BH65" s="78"/>
      <c r="BI65" s="81" t="s">
        <v>57</v>
      </c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3"/>
      <c r="BX65" s="87" t="s">
        <v>66</v>
      </c>
      <c r="BY65" s="88"/>
      <c r="BZ65" s="88"/>
      <c r="CA65" s="88"/>
      <c r="CB65" s="89"/>
      <c r="CC65" s="93">
        <v>15000</v>
      </c>
      <c r="CD65" s="94"/>
      <c r="CE65" s="94"/>
      <c r="CF65" s="94"/>
      <c r="CG65" s="95"/>
      <c r="CH65" s="101"/>
      <c r="CI65" s="102"/>
      <c r="CJ65" s="102"/>
      <c r="CK65" s="102"/>
      <c r="CL65" s="103"/>
      <c r="CM65" s="101"/>
      <c r="CN65" s="102"/>
      <c r="CO65" s="102"/>
      <c r="CP65" s="103"/>
      <c r="CQ65" s="43"/>
      <c r="CR65" s="44"/>
      <c r="CS65" s="44"/>
      <c r="CT65" s="45"/>
      <c r="CU65" s="11"/>
      <c r="CV65" s="11"/>
    </row>
    <row r="66" spans="2:100" ht="15" customHeight="1">
      <c r="B66" s="142"/>
      <c r="C66" s="142"/>
      <c r="D66" s="142"/>
      <c r="E66" s="142"/>
      <c r="F66" s="142"/>
      <c r="G66" s="142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4"/>
      <c r="W66" s="228"/>
      <c r="X66" s="315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/>
      <c r="AL66" s="316"/>
      <c r="AM66" s="317"/>
      <c r="AN66" s="142"/>
      <c r="AO66" s="142"/>
      <c r="AP66" s="142"/>
      <c r="AQ66" s="142"/>
      <c r="AR66" s="169"/>
      <c r="AS66" s="169"/>
      <c r="AT66" s="169"/>
      <c r="AU66" s="169"/>
      <c r="AV66" s="169"/>
      <c r="AW66" s="157"/>
      <c r="AX66" s="99"/>
      <c r="AY66" s="99"/>
      <c r="AZ66" s="99"/>
      <c r="BA66" s="99"/>
      <c r="BB66" s="99" t="str">
        <f>IF(AW66=""," ",AW66+1)</f>
        <v> </v>
      </c>
      <c r="BC66" s="99"/>
      <c r="BD66" s="99"/>
      <c r="BE66" s="99"/>
      <c r="BF66" s="100"/>
      <c r="BG66" s="79"/>
      <c r="BH66" s="80"/>
      <c r="BI66" s="84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6"/>
      <c r="BX66" s="90"/>
      <c r="BY66" s="91"/>
      <c r="BZ66" s="91"/>
      <c r="CA66" s="91"/>
      <c r="CB66" s="92"/>
      <c r="CC66" s="96"/>
      <c r="CD66" s="97"/>
      <c r="CE66" s="97"/>
      <c r="CF66" s="97"/>
      <c r="CG66" s="98"/>
      <c r="CH66" s="107"/>
      <c r="CI66" s="108"/>
      <c r="CJ66" s="108"/>
      <c r="CK66" s="108"/>
      <c r="CL66" s="109"/>
      <c r="CM66" s="107"/>
      <c r="CN66" s="108"/>
      <c r="CO66" s="108"/>
      <c r="CP66" s="109"/>
      <c r="CQ66" s="46"/>
      <c r="CR66" s="47"/>
      <c r="CS66" s="47"/>
      <c r="CT66" s="48"/>
      <c r="CU66" s="11"/>
      <c r="CV66" s="11"/>
    </row>
    <row r="67" spans="2:100" ht="15" customHeight="1">
      <c r="B67" s="142" t="s">
        <v>30</v>
      </c>
      <c r="C67" s="142"/>
      <c r="D67" s="142"/>
      <c r="E67" s="142" t="s">
        <v>38</v>
      </c>
      <c r="F67" s="142"/>
      <c r="G67" s="142"/>
      <c r="H67" s="143" t="s">
        <v>34</v>
      </c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4"/>
      <c r="W67" s="145">
        <v>1</v>
      </c>
      <c r="X67" s="146" t="s">
        <v>83</v>
      </c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8"/>
      <c r="AN67" s="152" t="s">
        <v>76</v>
      </c>
      <c r="AO67" s="152"/>
      <c r="AP67" s="152"/>
      <c r="AQ67" s="152"/>
      <c r="AR67" s="163">
        <v>2600</v>
      </c>
      <c r="AS67" s="164"/>
      <c r="AT67" s="164"/>
      <c r="AU67" s="164"/>
      <c r="AV67" s="165"/>
      <c r="AW67" s="156"/>
      <c r="AX67" s="134"/>
      <c r="AY67" s="134"/>
      <c r="AZ67" s="134"/>
      <c r="BA67" s="134"/>
      <c r="BB67" s="134"/>
      <c r="BC67" s="134"/>
      <c r="BD67" s="134"/>
      <c r="BE67" s="134"/>
      <c r="BF67" s="135"/>
      <c r="BG67" s="128">
        <v>19</v>
      </c>
      <c r="BH67" s="129"/>
      <c r="BI67" s="81" t="s">
        <v>58</v>
      </c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3"/>
      <c r="BX67" s="87" t="s">
        <v>66</v>
      </c>
      <c r="BY67" s="88"/>
      <c r="BZ67" s="88"/>
      <c r="CA67" s="88"/>
      <c r="CB67" s="89"/>
      <c r="CC67" s="93">
        <v>3000000</v>
      </c>
      <c r="CD67" s="94"/>
      <c r="CE67" s="94"/>
      <c r="CF67" s="94"/>
      <c r="CG67" s="95"/>
      <c r="CH67" s="93"/>
      <c r="CI67" s="94"/>
      <c r="CJ67" s="94"/>
      <c r="CK67" s="94"/>
      <c r="CL67" s="95"/>
      <c r="CM67" s="101"/>
      <c r="CN67" s="102"/>
      <c r="CO67" s="102"/>
      <c r="CP67" s="103"/>
      <c r="CQ67" s="119"/>
      <c r="CR67" s="120"/>
      <c r="CS67" s="120"/>
      <c r="CT67" s="121"/>
      <c r="CU67" s="11"/>
      <c r="CV67" s="11"/>
    </row>
    <row r="68" spans="2:100" ht="15" customHeight="1">
      <c r="B68" s="142"/>
      <c r="C68" s="142"/>
      <c r="D68" s="142"/>
      <c r="E68" s="142"/>
      <c r="F68" s="142"/>
      <c r="G68" s="142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4"/>
      <c r="W68" s="145"/>
      <c r="X68" s="149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1"/>
      <c r="AN68" s="152"/>
      <c r="AO68" s="152"/>
      <c r="AP68" s="152"/>
      <c r="AQ68" s="152"/>
      <c r="AR68" s="166">
        <v>27</v>
      </c>
      <c r="AS68" s="167"/>
      <c r="AT68" s="167"/>
      <c r="AU68" s="167"/>
      <c r="AV68" s="168"/>
      <c r="AW68" s="157">
        <v>22</v>
      </c>
      <c r="AX68" s="99"/>
      <c r="AY68" s="99"/>
      <c r="AZ68" s="99"/>
      <c r="BA68" s="99"/>
      <c r="BB68" s="99">
        <f>IF(AW68=""," ",AW68+1)</f>
        <v>23</v>
      </c>
      <c r="BC68" s="99"/>
      <c r="BD68" s="99"/>
      <c r="BE68" s="99"/>
      <c r="BF68" s="100"/>
      <c r="BG68" s="130"/>
      <c r="BH68" s="131"/>
      <c r="BI68" s="136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8"/>
      <c r="BX68" s="139"/>
      <c r="BY68" s="140"/>
      <c r="BZ68" s="140"/>
      <c r="CA68" s="140"/>
      <c r="CB68" s="141"/>
      <c r="CC68" s="110"/>
      <c r="CD68" s="111"/>
      <c r="CE68" s="111"/>
      <c r="CF68" s="111"/>
      <c r="CG68" s="112"/>
      <c r="CH68" s="110"/>
      <c r="CI68" s="111"/>
      <c r="CJ68" s="111"/>
      <c r="CK68" s="111"/>
      <c r="CL68" s="112"/>
      <c r="CM68" s="104"/>
      <c r="CN68" s="105"/>
      <c r="CO68" s="105"/>
      <c r="CP68" s="106"/>
      <c r="CQ68" s="122"/>
      <c r="CR68" s="123"/>
      <c r="CS68" s="123"/>
      <c r="CT68" s="124"/>
      <c r="CU68" s="11"/>
      <c r="CV68" s="11"/>
    </row>
    <row r="69" spans="2:100" ht="15" customHeight="1">
      <c r="B69" s="142"/>
      <c r="C69" s="142"/>
      <c r="D69" s="142"/>
      <c r="E69" s="142"/>
      <c r="F69" s="142"/>
      <c r="G69" s="142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4"/>
      <c r="W69" s="145">
        <v>2</v>
      </c>
      <c r="X69" s="146" t="s">
        <v>84</v>
      </c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8"/>
      <c r="AN69" s="152" t="s">
        <v>78</v>
      </c>
      <c r="AO69" s="152"/>
      <c r="AP69" s="152"/>
      <c r="AQ69" s="152"/>
      <c r="AR69" s="163">
        <v>22500</v>
      </c>
      <c r="AS69" s="164"/>
      <c r="AT69" s="164"/>
      <c r="AU69" s="164"/>
      <c r="AV69" s="165"/>
      <c r="AW69" s="156"/>
      <c r="AX69" s="134"/>
      <c r="AY69" s="134"/>
      <c r="AZ69" s="134"/>
      <c r="BA69" s="134"/>
      <c r="BB69" s="134"/>
      <c r="BC69" s="134"/>
      <c r="BD69" s="134"/>
      <c r="BE69" s="134"/>
      <c r="BF69" s="135"/>
      <c r="BG69" s="130"/>
      <c r="BH69" s="131"/>
      <c r="BI69" s="136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8"/>
      <c r="BX69" s="139"/>
      <c r="BY69" s="140"/>
      <c r="BZ69" s="140"/>
      <c r="CA69" s="140"/>
      <c r="CB69" s="141"/>
      <c r="CC69" s="110"/>
      <c r="CD69" s="111"/>
      <c r="CE69" s="111"/>
      <c r="CF69" s="111"/>
      <c r="CG69" s="112"/>
      <c r="CH69" s="110"/>
      <c r="CI69" s="111"/>
      <c r="CJ69" s="111"/>
      <c r="CK69" s="111"/>
      <c r="CL69" s="112"/>
      <c r="CM69" s="104"/>
      <c r="CN69" s="105"/>
      <c r="CO69" s="105"/>
      <c r="CP69" s="106"/>
      <c r="CQ69" s="122"/>
      <c r="CR69" s="123"/>
      <c r="CS69" s="123"/>
      <c r="CT69" s="124"/>
      <c r="CU69" s="11"/>
      <c r="CV69" s="11"/>
    </row>
    <row r="70" spans="2:100" ht="15" customHeight="1">
      <c r="B70" s="142"/>
      <c r="C70" s="142"/>
      <c r="D70" s="142"/>
      <c r="E70" s="142"/>
      <c r="F70" s="142"/>
      <c r="G70" s="142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4"/>
      <c r="W70" s="145"/>
      <c r="X70" s="149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1"/>
      <c r="AN70" s="152"/>
      <c r="AO70" s="152"/>
      <c r="AP70" s="152"/>
      <c r="AQ70" s="152"/>
      <c r="AR70" s="166">
        <v>27</v>
      </c>
      <c r="AS70" s="167"/>
      <c r="AT70" s="167"/>
      <c r="AU70" s="167"/>
      <c r="AV70" s="168"/>
      <c r="AW70" s="157">
        <v>22</v>
      </c>
      <c r="AX70" s="99"/>
      <c r="AY70" s="99"/>
      <c r="AZ70" s="99"/>
      <c r="BA70" s="99"/>
      <c r="BB70" s="99">
        <f>IF(AW70=""," ",AW70+1)</f>
        <v>23</v>
      </c>
      <c r="BC70" s="99"/>
      <c r="BD70" s="99"/>
      <c r="BE70" s="99"/>
      <c r="BF70" s="100"/>
      <c r="BG70" s="132"/>
      <c r="BH70" s="133"/>
      <c r="BI70" s="84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6"/>
      <c r="BX70" s="90"/>
      <c r="BY70" s="91"/>
      <c r="BZ70" s="91"/>
      <c r="CA70" s="91"/>
      <c r="CB70" s="92"/>
      <c r="CC70" s="96"/>
      <c r="CD70" s="97"/>
      <c r="CE70" s="97"/>
      <c r="CF70" s="97"/>
      <c r="CG70" s="98"/>
      <c r="CH70" s="96"/>
      <c r="CI70" s="97"/>
      <c r="CJ70" s="97"/>
      <c r="CK70" s="97"/>
      <c r="CL70" s="98"/>
      <c r="CM70" s="107"/>
      <c r="CN70" s="108"/>
      <c r="CO70" s="108"/>
      <c r="CP70" s="109"/>
      <c r="CQ70" s="125"/>
      <c r="CR70" s="126"/>
      <c r="CS70" s="126"/>
      <c r="CT70" s="127"/>
      <c r="CU70" s="11"/>
      <c r="CV70" s="11"/>
    </row>
    <row r="71" spans="2:100" ht="15" customHeight="1">
      <c r="B71" s="142" t="s">
        <v>31</v>
      </c>
      <c r="C71" s="142"/>
      <c r="D71" s="142"/>
      <c r="E71" s="142" t="s">
        <v>38</v>
      </c>
      <c r="F71" s="142"/>
      <c r="G71" s="142"/>
      <c r="H71" s="143" t="s">
        <v>35</v>
      </c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4"/>
      <c r="W71" s="145">
        <v>1</v>
      </c>
      <c r="X71" s="146" t="s">
        <v>83</v>
      </c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8"/>
      <c r="AN71" s="152" t="s">
        <v>76</v>
      </c>
      <c r="AO71" s="152"/>
      <c r="AP71" s="152"/>
      <c r="AQ71" s="152"/>
      <c r="AR71" s="163">
        <v>2600</v>
      </c>
      <c r="AS71" s="164"/>
      <c r="AT71" s="164"/>
      <c r="AU71" s="164"/>
      <c r="AV71" s="165"/>
      <c r="AW71" s="156"/>
      <c r="AX71" s="134"/>
      <c r="AY71" s="134"/>
      <c r="AZ71" s="134"/>
      <c r="BA71" s="134"/>
      <c r="BB71" s="134"/>
      <c r="BC71" s="134"/>
      <c r="BD71" s="134"/>
      <c r="BE71" s="134"/>
      <c r="BF71" s="135"/>
      <c r="BG71" s="77">
        <v>20</v>
      </c>
      <c r="BH71" s="78"/>
      <c r="BI71" s="81" t="s">
        <v>59</v>
      </c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3"/>
      <c r="BX71" s="87" t="s">
        <v>66</v>
      </c>
      <c r="BY71" s="88"/>
      <c r="BZ71" s="88"/>
      <c r="CA71" s="88"/>
      <c r="CB71" s="89"/>
      <c r="CC71" s="93">
        <v>12000</v>
      </c>
      <c r="CD71" s="94"/>
      <c r="CE71" s="94"/>
      <c r="CF71" s="94"/>
      <c r="CG71" s="95"/>
      <c r="CH71" s="101"/>
      <c r="CI71" s="102"/>
      <c r="CJ71" s="102"/>
      <c r="CK71" s="102"/>
      <c r="CL71" s="103"/>
      <c r="CM71" s="101"/>
      <c r="CN71" s="102"/>
      <c r="CO71" s="102"/>
      <c r="CP71" s="103"/>
      <c r="CQ71" s="43"/>
      <c r="CR71" s="44"/>
      <c r="CS71" s="44"/>
      <c r="CT71" s="45"/>
      <c r="CU71" s="11"/>
      <c r="CV71" s="11"/>
    </row>
    <row r="72" spans="2:100" ht="15" customHeight="1">
      <c r="B72" s="142"/>
      <c r="C72" s="142"/>
      <c r="D72" s="142"/>
      <c r="E72" s="142"/>
      <c r="F72" s="142"/>
      <c r="G72" s="142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4"/>
      <c r="W72" s="145"/>
      <c r="X72" s="149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1"/>
      <c r="AN72" s="152"/>
      <c r="AO72" s="152"/>
      <c r="AP72" s="152"/>
      <c r="AQ72" s="152"/>
      <c r="AR72" s="166">
        <v>27</v>
      </c>
      <c r="AS72" s="167"/>
      <c r="AT72" s="167"/>
      <c r="AU72" s="167"/>
      <c r="AV72" s="168"/>
      <c r="AW72" s="157">
        <v>22</v>
      </c>
      <c r="AX72" s="99"/>
      <c r="AY72" s="99"/>
      <c r="AZ72" s="99"/>
      <c r="BA72" s="99"/>
      <c r="BB72" s="99">
        <f>IF(AW72=""," ",AW72+1)</f>
        <v>23</v>
      </c>
      <c r="BC72" s="99"/>
      <c r="BD72" s="99"/>
      <c r="BE72" s="99"/>
      <c r="BF72" s="100"/>
      <c r="BG72" s="79"/>
      <c r="BH72" s="80"/>
      <c r="BI72" s="84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6"/>
      <c r="BX72" s="90"/>
      <c r="BY72" s="91"/>
      <c r="BZ72" s="91"/>
      <c r="CA72" s="91"/>
      <c r="CB72" s="92"/>
      <c r="CC72" s="96"/>
      <c r="CD72" s="97"/>
      <c r="CE72" s="97"/>
      <c r="CF72" s="97"/>
      <c r="CG72" s="98"/>
      <c r="CH72" s="107"/>
      <c r="CI72" s="108"/>
      <c r="CJ72" s="108"/>
      <c r="CK72" s="108"/>
      <c r="CL72" s="109"/>
      <c r="CM72" s="107"/>
      <c r="CN72" s="108"/>
      <c r="CO72" s="108"/>
      <c r="CP72" s="109"/>
      <c r="CQ72" s="46"/>
      <c r="CR72" s="47"/>
      <c r="CS72" s="47"/>
      <c r="CT72" s="48"/>
      <c r="CU72" s="11"/>
      <c r="CV72" s="11"/>
    </row>
    <row r="73" spans="2:100" ht="15" customHeight="1">
      <c r="B73" s="142"/>
      <c r="C73" s="142"/>
      <c r="D73" s="142"/>
      <c r="E73" s="142"/>
      <c r="F73" s="142"/>
      <c r="G73" s="142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4"/>
      <c r="W73" s="145">
        <v>2</v>
      </c>
      <c r="X73" s="146" t="s">
        <v>84</v>
      </c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8"/>
      <c r="AN73" s="152" t="s">
        <v>78</v>
      </c>
      <c r="AO73" s="152"/>
      <c r="AP73" s="152"/>
      <c r="AQ73" s="152"/>
      <c r="AR73" s="163">
        <v>22500</v>
      </c>
      <c r="AS73" s="164"/>
      <c r="AT73" s="164"/>
      <c r="AU73" s="164"/>
      <c r="AV73" s="165"/>
      <c r="AW73" s="156"/>
      <c r="AX73" s="134"/>
      <c r="AY73" s="134"/>
      <c r="AZ73" s="134"/>
      <c r="BA73" s="134"/>
      <c r="BB73" s="134"/>
      <c r="BC73" s="134"/>
      <c r="BD73" s="134"/>
      <c r="BE73" s="134"/>
      <c r="BF73" s="135"/>
      <c r="BG73" s="77">
        <v>21</v>
      </c>
      <c r="BH73" s="78"/>
      <c r="BI73" s="81" t="s">
        <v>60</v>
      </c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3"/>
      <c r="BX73" s="87" t="s">
        <v>69</v>
      </c>
      <c r="BY73" s="88"/>
      <c r="BZ73" s="88"/>
      <c r="CA73" s="88"/>
      <c r="CB73" s="89"/>
      <c r="CC73" s="93">
        <v>7988</v>
      </c>
      <c r="CD73" s="94"/>
      <c r="CE73" s="94"/>
      <c r="CF73" s="94"/>
      <c r="CG73" s="95"/>
      <c r="CH73" s="101"/>
      <c r="CI73" s="102"/>
      <c r="CJ73" s="102"/>
      <c r="CK73" s="102"/>
      <c r="CL73" s="103"/>
      <c r="CM73" s="101"/>
      <c r="CN73" s="102"/>
      <c r="CO73" s="102"/>
      <c r="CP73" s="103"/>
      <c r="CQ73" s="43"/>
      <c r="CR73" s="44"/>
      <c r="CS73" s="44"/>
      <c r="CT73" s="45"/>
      <c r="CU73" s="11"/>
      <c r="CV73" s="11"/>
    </row>
    <row r="74" spans="2:100" ht="15" customHeight="1">
      <c r="B74" s="256"/>
      <c r="C74" s="256"/>
      <c r="D74" s="256"/>
      <c r="E74" s="256"/>
      <c r="F74" s="256"/>
      <c r="G74" s="256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9"/>
      <c r="W74" s="145"/>
      <c r="X74" s="149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1"/>
      <c r="AN74" s="152"/>
      <c r="AO74" s="152"/>
      <c r="AP74" s="152"/>
      <c r="AQ74" s="152"/>
      <c r="AR74" s="166">
        <v>27</v>
      </c>
      <c r="AS74" s="167"/>
      <c r="AT74" s="167"/>
      <c r="AU74" s="167"/>
      <c r="AV74" s="168"/>
      <c r="AW74" s="157">
        <v>22</v>
      </c>
      <c r="AX74" s="99"/>
      <c r="AY74" s="99"/>
      <c r="AZ74" s="99"/>
      <c r="BA74" s="99"/>
      <c r="BB74" s="99">
        <f>IF(AW74=""," ",AW74+1)</f>
        <v>23</v>
      </c>
      <c r="BC74" s="99"/>
      <c r="BD74" s="99"/>
      <c r="BE74" s="99"/>
      <c r="BF74" s="100"/>
      <c r="BG74" s="79"/>
      <c r="BH74" s="80"/>
      <c r="BI74" s="84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6"/>
      <c r="BX74" s="90"/>
      <c r="BY74" s="91"/>
      <c r="BZ74" s="91"/>
      <c r="CA74" s="91"/>
      <c r="CB74" s="92"/>
      <c r="CC74" s="96"/>
      <c r="CD74" s="97"/>
      <c r="CE74" s="97"/>
      <c r="CF74" s="97"/>
      <c r="CG74" s="98"/>
      <c r="CH74" s="107"/>
      <c r="CI74" s="108"/>
      <c r="CJ74" s="108"/>
      <c r="CK74" s="108"/>
      <c r="CL74" s="109"/>
      <c r="CM74" s="107"/>
      <c r="CN74" s="108"/>
      <c r="CO74" s="108"/>
      <c r="CP74" s="109"/>
      <c r="CQ74" s="46"/>
      <c r="CR74" s="47"/>
      <c r="CS74" s="47"/>
      <c r="CT74" s="48"/>
      <c r="CU74" s="11"/>
      <c r="CV74" s="11"/>
    </row>
    <row r="75" spans="2:100" ht="15" customHeight="1">
      <c r="B75" s="170"/>
      <c r="C75" s="170"/>
      <c r="D75" s="170"/>
      <c r="E75" s="170"/>
      <c r="F75" s="170"/>
      <c r="G75" s="170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2"/>
      <c r="W75" s="228"/>
      <c r="X75" s="234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6"/>
      <c r="AN75" s="142"/>
      <c r="AO75" s="142"/>
      <c r="AP75" s="142"/>
      <c r="AQ75" s="142"/>
      <c r="AR75" s="211"/>
      <c r="AS75" s="211"/>
      <c r="AT75" s="211"/>
      <c r="AU75" s="211"/>
      <c r="AV75" s="211"/>
      <c r="AW75" s="156"/>
      <c r="AX75" s="134"/>
      <c r="AY75" s="134"/>
      <c r="AZ75" s="134"/>
      <c r="BA75" s="134"/>
      <c r="BB75" s="134"/>
      <c r="BC75" s="134"/>
      <c r="BD75" s="134"/>
      <c r="BE75" s="134"/>
      <c r="BF75" s="135"/>
      <c r="BG75" s="77">
        <v>22</v>
      </c>
      <c r="BH75" s="78"/>
      <c r="BI75" s="81" t="s">
        <v>72</v>
      </c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3"/>
      <c r="BX75" s="87" t="s">
        <v>69</v>
      </c>
      <c r="BY75" s="88"/>
      <c r="BZ75" s="88"/>
      <c r="CA75" s="88"/>
      <c r="CB75" s="89"/>
      <c r="CC75" s="93">
        <v>1550000</v>
      </c>
      <c r="CD75" s="94"/>
      <c r="CE75" s="94"/>
      <c r="CF75" s="94"/>
      <c r="CG75" s="95"/>
      <c r="CH75" s="93"/>
      <c r="CI75" s="94"/>
      <c r="CJ75" s="94"/>
      <c r="CK75" s="94"/>
      <c r="CL75" s="95"/>
      <c r="CM75" s="101"/>
      <c r="CN75" s="102"/>
      <c r="CO75" s="102"/>
      <c r="CP75" s="103"/>
      <c r="CQ75" s="43"/>
      <c r="CR75" s="44"/>
      <c r="CS75" s="44"/>
      <c r="CT75" s="45"/>
      <c r="CU75" s="11"/>
      <c r="CV75" s="11"/>
    </row>
    <row r="76" spans="2:100" ht="15" customHeight="1">
      <c r="B76" s="142"/>
      <c r="C76" s="142"/>
      <c r="D76" s="142"/>
      <c r="E76" s="142"/>
      <c r="F76" s="142"/>
      <c r="G76" s="142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4"/>
      <c r="W76" s="228"/>
      <c r="X76" s="234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6"/>
      <c r="AN76" s="142"/>
      <c r="AO76" s="142"/>
      <c r="AP76" s="142"/>
      <c r="AQ76" s="142"/>
      <c r="AR76" s="169"/>
      <c r="AS76" s="169"/>
      <c r="AT76" s="169"/>
      <c r="AU76" s="169"/>
      <c r="AV76" s="169"/>
      <c r="AW76" s="157"/>
      <c r="AX76" s="99"/>
      <c r="AY76" s="99"/>
      <c r="AZ76" s="99"/>
      <c r="BA76" s="99"/>
      <c r="BB76" s="99"/>
      <c r="BC76" s="99"/>
      <c r="BD76" s="99"/>
      <c r="BE76" s="99"/>
      <c r="BF76" s="100"/>
      <c r="BG76" s="79"/>
      <c r="BH76" s="80"/>
      <c r="BI76" s="84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6"/>
      <c r="BX76" s="90"/>
      <c r="BY76" s="91"/>
      <c r="BZ76" s="91"/>
      <c r="CA76" s="91"/>
      <c r="CB76" s="92"/>
      <c r="CC76" s="96"/>
      <c r="CD76" s="97"/>
      <c r="CE76" s="97"/>
      <c r="CF76" s="97"/>
      <c r="CG76" s="98"/>
      <c r="CH76" s="96"/>
      <c r="CI76" s="97"/>
      <c r="CJ76" s="97"/>
      <c r="CK76" s="97"/>
      <c r="CL76" s="98"/>
      <c r="CM76" s="107"/>
      <c r="CN76" s="108"/>
      <c r="CO76" s="108"/>
      <c r="CP76" s="109"/>
      <c r="CQ76" s="46"/>
      <c r="CR76" s="47"/>
      <c r="CS76" s="47"/>
      <c r="CT76" s="48"/>
      <c r="CU76" s="11"/>
      <c r="CV76" s="11"/>
    </row>
    <row r="77" spans="2:100" ht="15" customHeight="1">
      <c r="B77" s="170"/>
      <c r="C77" s="170"/>
      <c r="D77" s="170"/>
      <c r="E77" s="170"/>
      <c r="F77" s="170"/>
      <c r="G77" s="170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2"/>
      <c r="W77" s="227"/>
      <c r="X77" s="231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3"/>
      <c r="AN77" s="170"/>
      <c r="AO77" s="170"/>
      <c r="AP77" s="170"/>
      <c r="AQ77" s="170"/>
      <c r="AR77" s="237"/>
      <c r="AS77" s="237"/>
      <c r="AT77" s="237"/>
      <c r="AU77" s="237"/>
      <c r="AV77" s="237"/>
      <c r="AW77" s="238"/>
      <c r="AX77" s="239"/>
      <c r="AY77" s="239"/>
      <c r="AZ77" s="239"/>
      <c r="BA77" s="239"/>
      <c r="BB77" s="239"/>
      <c r="BC77" s="239"/>
      <c r="BD77" s="239"/>
      <c r="BE77" s="239"/>
      <c r="BF77" s="240"/>
      <c r="BG77" s="241">
        <v>23</v>
      </c>
      <c r="BH77" s="242"/>
      <c r="BI77" s="136" t="s">
        <v>71</v>
      </c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8"/>
      <c r="BX77" s="139" t="s">
        <v>69</v>
      </c>
      <c r="BY77" s="140"/>
      <c r="BZ77" s="140"/>
      <c r="CA77" s="140"/>
      <c r="CB77" s="141"/>
      <c r="CC77" s="110">
        <v>215291</v>
      </c>
      <c r="CD77" s="111"/>
      <c r="CE77" s="111"/>
      <c r="CF77" s="111"/>
      <c r="CG77" s="112"/>
      <c r="CH77" s="104"/>
      <c r="CI77" s="105"/>
      <c r="CJ77" s="105"/>
      <c r="CK77" s="105"/>
      <c r="CL77" s="106"/>
      <c r="CM77" s="104"/>
      <c r="CN77" s="105"/>
      <c r="CO77" s="105"/>
      <c r="CP77" s="106"/>
      <c r="CQ77" s="62"/>
      <c r="CR77" s="22"/>
      <c r="CS77" s="22"/>
      <c r="CT77" s="63"/>
      <c r="CU77" s="11"/>
      <c r="CV77" s="11"/>
    </row>
    <row r="78" spans="2:100" ht="15" customHeight="1">
      <c r="B78" s="142"/>
      <c r="C78" s="142"/>
      <c r="D78" s="142"/>
      <c r="E78" s="142"/>
      <c r="F78" s="142"/>
      <c r="G78" s="142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4"/>
      <c r="W78" s="228"/>
      <c r="X78" s="234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6"/>
      <c r="AN78" s="142"/>
      <c r="AO78" s="142"/>
      <c r="AP78" s="142"/>
      <c r="AQ78" s="142"/>
      <c r="AR78" s="169"/>
      <c r="AS78" s="169"/>
      <c r="AT78" s="169"/>
      <c r="AU78" s="169"/>
      <c r="AV78" s="169"/>
      <c r="AW78" s="157"/>
      <c r="AX78" s="99"/>
      <c r="AY78" s="99"/>
      <c r="AZ78" s="99"/>
      <c r="BA78" s="99"/>
      <c r="BB78" s="99"/>
      <c r="BC78" s="99"/>
      <c r="BD78" s="99"/>
      <c r="BE78" s="99"/>
      <c r="BF78" s="100"/>
      <c r="BG78" s="79"/>
      <c r="BH78" s="80"/>
      <c r="BI78" s="84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6"/>
      <c r="BX78" s="90"/>
      <c r="BY78" s="91"/>
      <c r="BZ78" s="91"/>
      <c r="CA78" s="91"/>
      <c r="CB78" s="92"/>
      <c r="CC78" s="96"/>
      <c r="CD78" s="97"/>
      <c r="CE78" s="97"/>
      <c r="CF78" s="97"/>
      <c r="CG78" s="98"/>
      <c r="CH78" s="107"/>
      <c r="CI78" s="108"/>
      <c r="CJ78" s="108"/>
      <c r="CK78" s="108"/>
      <c r="CL78" s="109"/>
      <c r="CM78" s="107"/>
      <c r="CN78" s="108"/>
      <c r="CO78" s="108"/>
      <c r="CP78" s="109"/>
      <c r="CQ78" s="46"/>
      <c r="CR78" s="47"/>
      <c r="CS78" s="47"/>
      <c r="CT78" s="48"/>
      <c r="CU78" s="11"/>
      <c r="CV78" s="11"/>
    </row>
    <row r="79" spans="2:100" ht="15" customHeight="1">
      <c r="B79" s="142" t="s">
        <v>32</v>
      </c>
      <c r="C79" s="142"/>
      <c r="D79" s="142"/>
      <c r="E79" s="142" t="s">
        <v>38</v>
      </c>
      <c r="F79" s="142"/>
      <c r="G79" s="142"/>
      <c r="H79" s="143" t="s">
        <v>36</v>
      </c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4"/>
      <c r="W79" s="145">
        <v>1</v>
      </c>
      <c r="X79" s="146" t="s">
        <v>83</v>
      </c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8"/>
      <c r="AN79" s="152" t="s">
        <v>76</v>
      </c>
      <c r="AO79" s="152"/>
      <c r="AP79" s="152"/>
      <c r="AQ79" s="152"/>
      <c r="AR79" s="163">
        <v>2600</v>
      </c>
      <c r="AS79" s="164"/>
      <c r="AT79" s="164"/>
      <c r="AU79" s="164"/>
      <c r="AV79" s="165"/>
      <c r="AW79" s="156"/>
      <c r="AX79" s="134"/>
      <c r="AY79" s="134"/>
      <c r="AZ79" s="134"/>
      <c r="BA79" s="134"/>
      <c r="BB79" s="134"/>
      <c r="BC79" s="134"/>
      <c r="BD79" s="134"/>
      <c r="BE79" s="134"/>
      <c r="BF79" s="135"/>
      <c r="BG79" s="77">
        <v>24</v>
      </c>
      <c r="BH79" s="78"/>
      <c r="BI79" s="81" t="s">
        <v>61</v>
      </c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3"/>
      <c r="BX79" s="87" t="s">
        <v>70</v>
      </c>
      <c r="BY79" s="88"/>
      <c r="BZ79" s="88"/>
      <c r="CA79" s="88"/>
      <c r="CB79" s="89"/>
      <c r="CC79" s="93">
        <v>3000</v>
      </c>
      <c r="CD79" s="94"/>
      <c r="CE79" s="94"/>
      <c r="CF79" s="94"/>
      <c r="CG79" s="95"/>
      <c r="CH79" s="101"/>
      <c r="CI79" s="102"/>
      <c r="CJ79" s="102"/>
      <c r="CK79" s="102"/>
      <c r="CL79" s="103"/>
      <c r="CM79" s="101"/>
      <c r="CN79" s="102"/>
      <c r="CO79" s="102"/>
      <c r="CP79" s="103"/>
      <c r="CQ79" s="43"/>
      <c r="CR79" s="44"/>
      <c r="CS79" s="44"/>
      <c r="CT79" s="45"/>
      <c r="CU79" s="11"/>
      <c r="CV79" s="11"/>
    </row>
    <row r="80" spans="2:100" ht="15" customHeight="1">
      <c r="B80" s="142"/>
      <c r="C80" s="142"/>
      <c r="D80" s="142"/>
      <c r="E80" s="142"/>
      <c r="F80" s="142"/>
      <c r="G80" s="142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4"/>
      <c r="W80" s="145"/>
      <c r="X80" s="149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1"/>
      <c r="AN80" s="152"/>
      <c r="AO80" s="152"/>
      <c r="AP80" s="152"/>
      <c r="AQ80" s="152"/>
      <c r="AR80" s="166">
        <v>27</v>
      </c>
      <c r="AS80" s="167"/>
      <c r="AT80" s="167"/>
      <c r="AU80" s="167"/>
      <c r="AV80" s="168"/>
      <c r="AW80" s="157">
        <v>22</v>
      </c>
      <c r="AX80" s="99"/>
      <c r="AY80" s="99"/>
      <c r="AZ80" s="99"/>
      <c r="BA80" s="99"/>
      <c r="BB80" s="99">
        <f>IF(AW80=""," ",AW80+1)</f>
        <v>23</v>
      </c>
      <c r="BC80" s="99"/>
      <c r="BD80" s="99"/>
      <c r="BE80" s="99"/>
      <c r="BF80" s="100"/>
      <c r="BG80" s="79"/>
      <c r="BH80" s="80"/>
      <c r="BI80" s="84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6"/>
      <c r="BX80" s="90"/>
      <c r="BY80" s="91"/>
      <c r="BZ80" s="91"/>
      <c r="CA80" s="91"/>
      <c r="CB80" s="92"/>
      <c r="CC80" s="96"/>
      <c r="CD80" s="97"/>
      <c r="CE80" s="97"/>
      <c r="CF80" s="97"/>
      <c r="CG80" s="98"/>
      <c r="CH80" s="107"/>
      <c r="CI80" s="108"/>
      <c r="CJ80" s="108"/>
      <c r="CK80" s="108"/>
      <c r="CL80" s="109"/>
      <c r="CM80" s="107"/>
      <c r="CN80" s="108"/>
      <c r="CO80" s="108"/>
      <c r="CP80" s="109"/>
      <c r="CQ80" s="46"/>
      <c r="CR80" s="47"/>
      <c r="CS80" s="47"/>
      <c r="CT80" s="48"/>
      <c r="CU80" s="11"/>
      <c r="CV80" s="11"/>
    </row>
    <row r="81" spans="2:100" ht="15" customHeight="1">
      <c r="B81" s="142"/>
      <c r="C81" s="142"/>
      <c r="D81" s="142"/>
      <c r="E81" s="142"/>
      <c r="F81" s="142"/>
      <c r="G81" s="142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4"/>
      <c r="W81" s="145">
        <v>2</v>
      </c>
      <c r="X81" s="146" t="s">
        <v>84</v>
      </c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8"/>
      <c r="AN81" s="152" t="s">
        <v>78</v>
      </c>
      <c r="AO81" s="152"/>
      <c r="AP81" s="152"/>
      <c r="AQ81" s="152"/>
      <c r="AR81" s="163">
        <v>22500</v>
      </c>
      <c r="AS81" s="164"/>
      <c r="AT81" s="164"/>
      <c r="AU81" s="164"/>
      <c r="AV81" s="165"/>
      <c r="AW81" s="156"/>
      <c r="AX81" s="134"/>
      <c r="AY81" s="134"/>
      <c r="AZ81" s="134"/>
      <c r="BA81" s="134"/>
      <c r="BB81" s="134"/>
      <c r="BC81" s="134"/>
      <c r="BD81" s="134"/>
      <c r="BE81" s="134"/>
      <c r="BF81" s="135"/>
      <c r="BG81" s="77">
        <v>25</v>
      </c>
      <c r="BH81" s="78"/>
      <c r="BI81" s="81" t="s">
        <v>62</v>
      </c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3"/>
      <c r="BX81" s="87" t="s">
        <v>66</v>
      </c>
      <c r="BY81" s="88"/>
      <c r="BZ81" s="88"/>
      <c r="CA81" s="88"/>
      <c r="CB81" s="89"/>
      <c r="CC81" s="93">
        <v>1200</v>
      </c>
      <c r="CD81" s="94"/>
      <c r="CE81" s="94"/>
      <c r="CF81" s="94"/>
      <c r="CG81" s="95"/>
      <c r="CH81" s="101"/>
      <c r="CI81" s="102"/>
      <c r="CJ81" s="102"/>
      <c r="CK81" s="102"/>
      <c r="CL81" s="103"/>
      <c r="CM81" s="101"/>
      <c r="CN81" s="102"/>
      <c r="CO81" s="102"/>
      <c r="CP81" s="103"/>
      <c r="CQ81" s="43"/>
      <c r="CR81" s="44"/>
      <c r="CS81" s="44"/>
      <c r="CT81" s="45"/>
      <c r="CU81" s="11"/>
      <c r="CV81" s="11"/>
    </row>
    <row r="82" spans="2:100" ht="15" customHeight="1">
      <c r="B82" s="256"/>
      <c r="C82" s="256"/>
      <c r="D82" s="256"/>
      <c r="E82" s="256"/>
      <c r="F82" s="256"/>
      <c r="G82" s="256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9"/>
      <c r="W82" s="145"/>
      <c r="X82" s="149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1"/>
      <c r="AN82" s="152"/>
      <c r="AO82" s="152"/>
      <c r="AP82" s="152"/>
      <c r="AQ82" s="152"/>
      <c r="AR82" s="166">
        <v>27</v>
      </c>
      <c r="AS82" s="167"/>
      <c r="AT82" s="167"/>
      <c r="AU82" s="167"/>
      <c r="AV82" s="168"/>
      <c r="AW82" s="157">
        <v>22</v>
      </c>
      <c r="AX82" s="99"/>
      <c r="AY82" s="99"/>
      <c r="AZ82" s="99"/>
      <c r="BA82" s="99"/>
      <c r="BB82" s="99">
        <f>IF(AW82=""," ",AW82+1)</f>
        <v>23</v>
      </c>
      <c r="BC82" s="99"/>
      <c r="BD82" s="99"/>
      <c r="BE82" s="99"/>
      <c r="BF82" s="100"/>
      <c r="BG82" s="79"/>
      <c r="BH82" s="80"/>
      <c r="BI82" s="84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6"/>
      <c r="BX82" s="90"/>
      <c r="BY82" s="91"/>
      <c r="BZ82" s="91"/>
      <c r="CA82" s="91"/>
      <c r="CB82" s="92"/>
      <c r="CC82" s="96"/>
      <c r="CD82" s="97"/>
      <c r="CE82" s="97"/>
      <c r="CF82" s="97"/>
      <c r="CG82" s="98"/>
      <c r="CH82" s="107"/>
      <c r="CI82" s="108"/>
      <c r="CJ82" s="108"/>
      <c r="CK82" s="108"/>
      <c r="CL82" s="109"/>
      <c r="CM82" s="107"/>
      <c r="CN82" s="108"/>
      <c r="CO82" s="108"/>
      <c r="CP82" s="109"/>
      <c r="CQ82" s="46"/>
      <c r="CR82" s="47"/>
      <c r="CS82" s="47"/>
      <c r="CT82" s="48"/>
      <c r="CU82" s="11"/>
      <c r="CV82" s="11"/>
    </row>
    <row r="83" spans="2:100" ht="15" customHeight="1">
      <c r="B83" s="243"/>
      <c r="C83" s="243"/>
      <c r="D83" s="243"/>
      <c r="E83" s="243"/>
      <c r="F83" s="243"/>
      <c r="G83" s="243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5"/>
      <c r="W83" s="228"/>
      <c r="X83" s="234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6"/>
      <c r="AN83" s="142"/>
      <c r="AO83" s="142"/>
      <c r="AP83" s="142"/>
      <c r="AQ83" s="142"/>
      <c r="AR83" s="211"/>
      <c r="AS83" s="211"/>
      <c r="AT83" s="211"/>
      <c r="AU83" s="211"/>
      <c r="AV83" s="211"/>
      <c r="AW83" s="156"/>
      <c r="AX83" s="134"/>
      <c r="AY83" s="134"/>
      <c r="AZ83" s="134"/>
      <c r="BA83" s="134"/>
      <c r="BB83" s="134"/>
      <c r="BC83" s="134"/>
      <c r="BD83" s="134"/>
      <c r="BE83" s="134"/>
      <c r="BF83" s="135"/>
      <c r="BG83" s="77">
        <v>26</v>
      </c>
      <c r="BH83" s="78"/>
      <c r="BI83" s="81" t="s">
        <v>63</v>
      </c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3"/>
      <c r="BX83" s="87" t="s">
        <v>66</v>
      </c>
      <c r="BY83" s="88"/>
      <c r="BZ83" s="88"/>
      <c r="CA83" s="88"/>
      <c r="CB83" s="89"/>
      <c r="CC83" s="93">
        <v>3000</v>
      </c>
      <c r="CD83" s="94"/>
      <c r="CE83" s="94"/>
      <c r="CF83" s="94"/>
      <c r="CG83" s="95"/>
      <c r="CH83" s="101"/>
      <c r="CI83" s="102"/>
      <c r="CJ83" s="102"/>
      <c r="CK83" s="102"/>
      <c r="CL83" s="103"/>
      <c r="CM83" s="101"/>
      <c r="CN83" s="102"/>
      <c r="CO83" s="102"/>
      <c r="CP83" s="103"/>
      <c r="CQ83" s="43"/>
      <c r="CR83" s="44"/>
      <c r="CS83" s="44"/>
      <c r="CT83" s="45"/>
      <c r="CU83" s="11"/>
      <c r="CV83" s="11"/>
    </row>
    <row r="84" spans="2:100" ht="15" customHeight="1">
      <c r="B84" s="243"/>
      <c r="C84" s="243"/>
      <c r="D84" s="243"/>
      <c r="E84" s="243"/>
      <c r="F84" s="243"/>
      <c r="G84" s="243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5"/>
      <c r="W84" s="260"/>
      <c r="X84" s="253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5"/>
      <c r="AN84" s="256"/>
      <c r="AO84" s="256"/>
      <c r="AP84" s="256"/>
      <c r="AQ84" s="256"/>
      <c r="AR84" s="250"/>
      <c r="AS84" s="250"/>
      <c r="AT84" s="250"/>
      <c r="AU84" s="250"/>
      <c r="AV84" s="250"/>
      <c r="AW84" s="251"/>
      <c r="AX84" s="252"/>
      <c r="AY84" s="252"/>
      <c r="AZ84" s="252"/>
      <c r="BA84" s="252"/>
      <c r="BB84" s="252"/>
      <c r="BC84" s="252"/>
      <c r="BD84" s="252"/>
      <c r="BE84" s="252"/>
      <c r="BF84" s="257"/>
      <c r="BG84" s="79"/>
      <c r="BH84" s="80"/>
      <c r="BI84" s="84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6"/>
      <c r="BX84" s="90"/>
      <c r="BY84" s="91"/>
      <c r="BZ84" s="91"/>
      <c r="CA84" s="91"/>
      <c r="CB84" s="92"/>
      <c r="CC84" s="96"/>
      <c r="CD84" s="97"/>
      <c r="CE84" s="97"/>
      <c r="CF84" s="97"/>
      <c r="CG84" s="98"/>
      <c r="CH84" s="107"/>
      <c r="CI84" s="108"/>
      <c r="CJ84" s="108"/>
      <c r="CK84" s="108"/>
      <c r="CL84" s="109"/>
      <c r="CM84" s="107"/>
      <c r="CN84" s="108"/>
      <c r="CO84" s="108"/>
      <c r="CP84" s="109"/>
      <c r="CQ84" s="46"/>
      <c r="CR84" s="47"/>
      <c r="CS84" s="47"/>
      <c r="CT84" s="48"/>
      <c r="CU84" s="11"/>
      <c r="CV84" s="11"/>
    </row>
    <row r="85" spans="2:100" ht="15" customHeight="1">
      <c r="B85" s="243"/>
      <c r="C85" s="243"/>
      <c r="D85" s="243"/>
      <c r="E85" s="243"/>
      <c r="F85" s="243"/>
      <c r="G85" s="243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5"/>
      <c r="W85" s="246"/>
      <c r="X85" s="247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9"/>
      <c r="AN85" s="243"/>
      <c r="AO85" s="243"/>
      <c r="AP85" s="243"/>
      <c r="AQ85" s="243"/>
      <c r="AR85" s="237"/>
      <c r="AS85" s="237"/>
      <c r="AT85" s="237"/>
      <c r="AU85" s="237"/>
      <c r="AV85" s="237"/>
      <c r="AW85" s="238"/>
      <c r="AX85" s="239"/>
      <c r="AY85" s="239"/>
      <c r="AZ85" s="239"/>
      <c r="BA85" s="239"/>
      <c r="BB85" s="239"/>
      <c r="BC85" s="239"/>
      <c r="BD85" s="239"/>
      <c r="BE85" s="239"/>
      <c r="BF85" s="240"/>
      <c r="BG85" s="77">
        <v>27</v>
      </c>
      <c r="BH85" s="78"/>
      <c r="BI85" s="81" t="s">
        <v>64</v>
      </c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3"/>
      <c r="BX85" s="87" t="s">
        <v>66</v>
      </c>
      <c r="BY85" s="88"/>
      <c r="BZ85" s="88"/>
      <c r="CA85" s="88"/>
      <c r="CB85" s="89"/>
      <c r="CC85" s="93">
        <v>1620</v>
      </c>
      <c r="CD85" s="94"/>
      <c r="CE85" s="94"/>
      <c r="CF85" s="94"/>
      <c r="CG85" s="95"/>
      <c r="CH85" s="101"/>
      <c r="CI85" s="102"/>
      <c r="CJ85" s="102"/>
      <c r="CK85" s="102"/>
      <c r="CL85" s="103"/>
      <c r="CM85" s="101"/>
      <c r="CN85" s="102"/>
      <c r="CO85" s="102"/>
      <c r="CP85" s="103"/>
      <c r="CQ85" s="43"/>
      <c r="CR85" s="44"/>
      <c r="CS85" s="44"/>
      <c r="CT85" s="45"/>
      <c r="CU85" s="11"/>
      <c r="CV85" s="11"/>
    </row>
    <row r="86" spans="2:100" ht="15" customHeight="1">
      <c r="B86" s="243"/>
      <c r="C86" s="243"/>
      <c r="D86" s="243"/>
      <c r="E86" s="243"/>
      <c r="F86" s="243"/>
      <c r="G86" s="243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5"/>
      <c r="W86" s="246"/>
      <c r="X86" s="247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9"/>
      <c r="AN86" s="243"/>
      <c r="AO86" s="243"/>
      <c r="AP86" s="243"/>
      <c r="AQ86" s="243"/>
      <c r="AR86" s="250"/>
      <c r="AS86" s="250"/>
      <c r="AT86" s="250"/>
      <c r="AU86" s="250"/>
      <c r="AV86" s="250"/>
      <c r="AW86" s="251"/>
      <c r="AX86" s="252"/>
      <c r="AY86" s="252"/>
      <c r="AZ86" s="252"/>
      <c r="BA86" s="252"/>
      <c r="BB86" s="252"/>
      <c r="BC86" s="252"/>
      <c r="BD86" s="252"/>
      <c r="BE86" s="252"/>
      <c r="BF86" s="257"/>
      <c r="BG86" s="79"/>
      <c r="BH86" s="80"/>
      <c r="BI86" s="84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6"/>
      <c r="BX86" s="90"/>
      <c r="BY86" s="91"/>
      <c r="BZ86" s="91"/>
      <c r="CA86" s="91"/>
      <c r="CB86" s="92"/>
      <c r="CC86" s="96"/>
      <c r="CD86" s="97"/>
      <c r="CE86" s="97"/>
      <c r="CF86" s="97"/>
      <c r="CG86" s="98"/>
      <c r="CH86" s="107"/>
      <c r="CI86" s="108"/>
      <c r="CJ86" s="108"/>
      <c r="CK86" s="108"/>
      <c r="CL86" s="109"/>
      <c r="CM86" s="107"/>
      <c r="CN86" s="108"/>
      <c r="CO86" s="108"/>
      <c r="CP86" s="109"/>
      <c r="CQ86" s="46"/>
      <c r="CR86" s="47"/>
      <c r="CS86" s="47"/>
      <c r="CT86" s="48"/>
      <c r="CU86" s="11"/>
      <c r="CV86" s="11"/>
    </row>
    <row r="87" spans="1:98" ht="13.5">
      <c r="A87" s="26"/>
      <c r="B87" s="243"/>
      <c r="C87" s="243"/>
      <c r="D87" s="243"/>
      <c r="E87" s="243"/>
      <c r="F87" s="243"/>
      <c r="G87" s="243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5"/>
      <c r="W87" s="246"/>
      <c r="X87" s="247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9"/>
      <c r="AN87" s="243"/>
      <c r="AO87" s="243"/>
      <c r="AP87" s="243"/>
      <c r="AQ87" s="243"/>
      <c r="AR87" s="237"/>
      <c r="AS87" s="237"/>
      <c r="AT87" s="237"/>
      <c r="AU87" s="237"/>
      <c r="AV87" s="237"/>
      <c r="AW87" s="238"/>
      <c r="AX87" s="239"/>
      <c r="AY87" s="239"/>
      <c r="AZ87" s="239"/>
      <c r="BA87" s="239"/>
      <c r="BB87" s="239"/>
      <c r="BC87" s="239"/>
      <c r="BD87" s="239"/>
      <c r="BE87" s="239"/>
      <c r="BF87" s="240"/>
      <c r="BG87" s="77">
        <v>28</v>
      </c>
      <c r="BH87" s="78"/>
      <c r="BI87" s="81" t="s">
        <v>65</v>
      </c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3"/>
      <c r="BX87" s="87" t="s">
        <v>66</v>
      </c>
      <c r="BY87" s="88"/>
      <c r="BZ87" s="88"/>
      <c r="CA87" s="88"/>
      <c r="CB87" s="89"/>
      <c r="CC87" s="93">
        <v>5000</v>
      </c>
      <c r="CD87" s="94"/>
      <c r="CE87" s="94"/>
      <c r="CF87" s="94"/>
      <c r="CG87" s="95"/>
      <c r="CH87" s="101"/>
      <c r="CI87" s="102"/>
      <c r="CJ87" s="102"/>
      <c r="CK87" s="102"/>
      <c r="CL87" s="103"/>
      <c r="CM87" s="101"/>
      <c r="CN87" s="102"/>
      <c r="CO87" s="102"/>
      <c r="CP87" s="103"/>
      <c r="CQ87" s="43"/>
      <c r="CR87" s="44"/>
      <c r="CS87" s="44"/>
      <c r="CT87" s="45"/>
    </row>
    <row r="88" spans="1:98" ht="13.5">
      <c r="A88" s="26"/>
      <c r="B88" s="170"/>
      <c r="C88" s="170"/>
      <c r="D88" s="170"/>
      <c r="E88" s="170"/>
      <c r="F88" s="170"/>
      <c r="G88" s="170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2"/>
      <c r="W88" s="227"/>
      <c r="X88" s="231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3"/>
      <c r="AN88" s="170"/>
      <c r="AO88" s="170"/>
      <c r="AP88" s="170"/>
      <c r="AQ88" s="170"/>
      <c r="AR88" s="169"/>
      <c r="AS88" s="169"/>
      <c r="AT88" s="169"/>
      <c r="AU88" s="169"/>
      <c r="AV88" s="169"/>
      <c r="AW88" s="157"/>
      <c r="AX88" s="99"/>
      <c r="AY88" s="99"/>
      <c r="AZ88" s="99"/>
      <c r="BA88" s="99"/>
      <c r="BB88" s="99" t="str">
        <f>IF(AW88=""," ",AW88+1)</f>
        <v> </v>
      </c>
      <c r="BC88" s="99"/>
      <c r="BD88" s="99"/>
      <c r="BE88" s="99"/>
      <c r="BF88" s="100"/>
      <c r="BG88" s="79"/>
      <c r="BH88" s="80"/>
      <c r="BI88" s="84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6"/>
      <c r="BX88" s="90"/>
      <c r="BY88" s="91"/>
      <c r="BZ88" s="91"/>
      <c r="CA88" s="91"/>
      <c r="CB88" s="92"/>
      <c r="CC88" s="96"/>
      <c r="CD88" s="97"/>
      <c r="CE88" s="97"/>
      <c r="CF88" s="97"/>
      <c r="CG88" s="98"/>
      <c r="CH88" s="107"/>
      <c r="CI88" s="108"/>
      <c r="CJ88" s="108"/>
      <c r="CK88" s="108"/>
      <c r="CL88" s="109"/>
      <c r="CM88" s="107"/>
      <c r="CN88" s="108"/>
      <c r="CO88" s="108"/>
      <c r="CP88" s="109"/>
      <c r="CQ88" s="46"/>
      <c r="CR88" s="47"/>
      <c r="CS88" s="47"/>
      <c r="CT88" s="48"/>
    </row>
    <row r="89" ht="13.5">
      <c r="A89" s="26"/>
    </row>
    <row r="92" ht="13.5">
      <c r="AO92" s="54"/>
    </row>
    <row r="93" ht="13.5">
      <c r="AO93" s="54"/>
    </row>
    <row r="94" ht="13.5">
      <c r="AO94" s="54"/>
    </row>
    <row r="95" ht="13.5">
      <c r="AO95" s="54"/>
    </row>
  </sheetData>
  <sheetProtection/>
  <mergeCells count="672">
    <mergeCell ref="B7:G8"/>
    <mergeCell ref="H7:V8"/>
    <mergeCell ref="AW52:BA52"/>
    <mergeCell ref="E39:G40"/>
    <mergeCell ref="H39:V40"/>
    <mergeCell ref="W39:W40"/>
    <mergeCell ref="H37:V38"/>
    <mergeCell ref="W37:W38"/>
    <mergeCell ref="E37:G38"/>
    <mergeCell ref="AW34:BA34"/>
    <mergeCell ref="AW38:BA38"/>
    <mergeCell ref="BB44:BF44"/>
    <mergeCell ref="BG37:BH38"/>
    <mergeCell ref="AW42:BA42"/>
    <mergeCell ref="BB42:BF42"/>
    <mergeCell ref="AW37:BA37"/>
    <mergeCell ref="BB37:BF37"/>
    <mergeCell ref="AW40:BA40"/>
    <mergeCell ref="BB40:BF40"/>
    <mergeCell ref="AR35:AV35"/>
    <mergeCell ref="AW35:BA35"/>
    <mergeCell ref="AW36:BA36"/>
    <mergeCell ref="BI37:BW38"/>
    <mergeCell ref="BI41:BW42"/>
    <mergeCell ref="BG39:BH40"/>
    <mergeCell ref="BI39:BW40"/>
    <mergeCell ref="AR38:AV38"/>
    <mergeCell ref="BB38:BF38"/>
    <mergeCell ref="AW39:BA39"/>
    <mergeCell ref="CH27:CL28"/>
    <mergeCell ref="CM25:CP26"/>
    <mergeCell ref="CM27:CP28"/>
    <mergeCell ref="CH25:CL25"/>
    <mergeCell ref="AW27:BA27"/>
    <mergeCell ref="AW28:BA28"/>
    <mergeCell ref="BB27:BF27"/>
    <mergeCell ref="BG25:BW26"/>
    <mergeCell ref="CC25:CG25"/>
    <mergeCell ref="BG27:BH28"/>
    <mergeCell ref="CC29:CG30"/>
    <mergeCell ref="BB31:BF31"/>
    <mergeCell ref="BB29:BF29"/>
    <mergeCell ref="BX29:CB30"/>
    <mergeCell ref="BX31:CB32"/>
    <mergeCell ref="BB32:BF32"/>
    <mergeCell ref="BI29:BW30"/>
    <mergeCell ref="CC31:CG32"/>
    <mergeCell ref="AW30:BA30"/>
    <mergeCell ref="AR31:AV31"/>
    <mergeCell ref="BI35:BW36"/>
    <mergeCell ref="BB28:BF28"/>
    <mergeCell ref="BB33:BF33"/>
    <mergeCell ref="BB30:BF30"/>
    <mergeCell ref="AW29:BA29"/>
    <mergeCell ref="AR36:AV36"/>
    <mergeCell ref="AW32:BA32"/>
    <mergeCell ref="AR32:AV32"/>
    <mergeCell ref="BB35:BF35"/>
    <mergeCell ref="AR29:AV29"/>
    <mergeCell ref="BB56:BF56"/>
    <mergeCell ref="B27:D28"/>
    <mergeCell ref="E27:G28"/>
    <mergeCell ref="E51:G52"/>
    <mergeCell ref="B45:D46"/>
    <mergeCell ref="E45:G46"/>
    <mergeCell ref="B43:D44"/>
    <mergeCell ref="B51:D52"/>
    <mergeCell ref="BB80:BF80"/>
    <mergeCell ref="B39:D40"/>
    <mergeCell ref="CC55:CG56"/>
    <mergeCell ref="AR56:AV56"/>
    <mergeCell ref="AW56:BA56"/>
    <mergeCell ref="AR55:AV55"/>
    <mergeCell ref="AW55:BA55"/>
    <mergeCell ref="B49:D50"/>
    <mergeCell ref="AN39:AQ40"/>
    <mergeCell ref="BB39:BF39"/>
    <mergeCell ref="BB55:BF55"/>
    <mergeCell ref="BI55:BW56"/>
    <mergeCell ref="AR37:AV37"/>
    <mergeCell ref="W2:BW2"/>
    <mergeCell ref="BB54:BF54"/>
    <mergeCell ref="BI53:BW54"/>
    <mergeCell ref="AR54:AV54"/>
    <mergeCell ref="AW54:BA54"/>
    <mergeCell ref="AR45:AV45"/>
    <mergeCell ref="BB34:BF34"/>
    <mergeCell ref="AW31:BA31"/>
    <mergeCell ref="AR64:AV64"/>
    <mergeCell ref="W65:W66"/>
    <mergeCell ref="X65:AM66"/>
    <mergeCell ref="AR53:AV53"/>
    <mergeCell ref="AR40:AV40"/>
    <mergeCell ref="AN65:AQ66"/>
    <mergeCell ref="AR44:AV44"/>
    <mergeCell ref="AR43:AV43"/>
    <mergeCell ref="X37:AM38"/>
    <mergeCell ref="AR42:AV42"/>
    <mergeCell ref="AW49:BA49"/>
    <mergeCell ref="BB49:BF49"/>
    <mergeCell ref="AR41:AV41"/>
    <mergeCell ref="X27:AM28"/>
    <mergeCell ref="AN27:AQ28"/>
    <mergeCell ref="AR28:AV28"/>
    <mergeCell ref="AR39:AV39"/>
    <mergeCell ref="X33:AM34"/>
    <mergeCell ref="AN33:AQ34"/>
    <mergeCell ref="W25:AM26"/>
    <mergeCell ref="AN25:AQ26"/>
    <mergeCell ref="AN51:AQ52"/>
    <mergeCell ref="B29:D30"/>
    <mergeCell ref="E29:G30"/>
    <mergeCell ref="H29:V30"/>
    <mergeCell ref="W29:W30"/>
    <mergeCell ref="B37:D38"/>
    <mergeCell ref="E43:G44"/>
    <mergeCell ref="AN37:AQ38"/>
    <mergeCell ref="AW45:BA45"/>
    <mergeCell ref="AW43:BA43"/>
    <mergeCell ref="CQ25:CT26"/>
    <mergeCell ref="CC26:CG26"/>
    <mergeCell ref="CQ27:CT28"/>
    <mergeCell ref="BG31:BH32"/>
    <mergeCell ref="BI31:BW32"/>
    <mergeCell ref="BB36:BF36"/>
    <mergeCell ref="BG35:BH36"/>
    <mergeCell ref="CQ31:CT32"/>
    <mergeCell ref="CM24:CT24"/>
    <mergeCell ref="BB26:BF26"/>
    <mergeCell ref="BX25:CB26"/>
    <mergeCell ref="B24:BF24"/>
    <mergeCell ref="BG24:CL24"/>
    <mergeCell ref="CH26:CL26"/>
    <mergeCell ref="AW26:BA26"/>
    <mergeCell ref="AR25:AV26"/>
    <mergeCell ref="B25:D26"/>
    <mergeCell ref="E25:V26"/>
    <mergeCell ref="X29:AM30"/>
    <mergeCell ref="AN29:AQ30"/>
    <mergeCell ref="BG29:BH30"/>
    <mergeCell ref="CH29:CL30"/>
    <mergeCell ref="H27:V28"/>
    <mergeCell ref="CQ29:CT30"/>
    <mergeCell ref="AR30:AV30"/>
    <mergeCell ref="BX27:CB28"/>
    <mergeCell ref="BI27:BW28"/>
    <mergeCell ref="CC27:CG28"/>
    <mergeCell ref="B31:D32"/>
    <mergeCell ref="E31:G32"/>
    <mergeCell ref="H31:V32"/>
    <mergeCell ref="W31:W32"/>
    <mergeCell ref="X31:AM32"/>
    <mergeCell ref="AN31:AQ32"/>
    <mergeCell ref="BG33:BH34"/>
    <mergeCell ref="BI33:BW34"/>
    <mergeCell ref="AW33:BA33"/>
    <mergeCell ref="B33:D34"/>
    <mergeCell ref="E33:G34"/>
    <mergeCell ref="H33:V34"/>
    <mergeCell ref="W33:W34"/>
    <mergeCell ref="AR33:AV33"/>
    <mergeCell ref="AR34:AV34"/>
    <mergeCell ref="B35:D36"/>
    <mergeCell ref="E35:G36"/>
    <mergeCell ref="H35:V36"/>
    <mergeCell ref="W35:W36"/>
    <mergeCell ref="X35:AM36"/>
    <mergeCell ref="AN35:AQ36"/>
    <mergeCell ref="CQ35:CT36"/>
    <mergeCell ref="CC37:CG38"/>
    <mergeCell ref="CH37:CL38"/>
    <mergeCell ref="CQ37:CT38"/>
    <mergeCell ref="CM37:CP38"/>
    <mergeCell ref="CH31:CL32"/>
    <mergeCell ref="CQ33:CT34"/>
    <mergeCell ref="CH35:CL36"/>
    <mergeCell ref="CM31:CP32"/>
    <mergeCell ref="CM33:CP34"/>
    <mergeCell ref="CQ39:CT40"/>
    <mergeCell ref="B41:D42"/>
    <mergeCell ref="E41:G42"/>
    <mergeCell ref="H41:V42"/>
    <mergeCell ref="W41:W42"/>
    <mergeCell ref="X41:AM42"/>
    <mergeCell ref="AW41:BA41"/>
    <mergeCell ref="BB41:BF41"/>
    <mergeCell ref="X39:AM40"/>
    <mergeCell ref="CC41:CG42"/>
    <mergeCell ref="H43:V44"/>
    <mergeCell ref="W43:W44"/>
    <mergeCell ref="X43:AM44"/>
    <mergeCell ref="CQ41:CT42"/>
    <mergeCell ref="AN43:AQ44"/>
    <mergeCell ref="BG43:BH44"/>
    <mergeCell ref="BI43:BW44"/>
    <mergeCell ref="CC43:CG44"/>
    <mergeCell ref="AN41:AQ42"/>
    <mergeCell ref="BG41:BH42"/>
    <mergeCell ref="AW46:BA46"/>
    <mergeCell ref="BB46:BF46"/>
    <mergeCell ref="AR46:AV46"/>
    <mergeCell ref="CH41:CL42"/>
    <mergeCell ref="CH43:CL44"/>
    <mergeCell ref="CQ45:CT46"/>
    <mergeCell ref="BX45:CB46"/>
    <mergeCell ref="BX41:CB42"/>
    <mergeCell ref="BX43:CB44"/>
    <mergeCell ref="AW44:BA44"/>
    <mergeCell ref="H45:V46"/>
    <mergeCell ref="W45:W46"/>
    <mergeCell ref="CH45:CL46"/>
    <mergeCell ref="AR52:AV52"/>
    <mergeCell ref="BB52:BF52"/>
    <mergeCell ref="H51:V52"/>
    <mergeCell ref="W51:W52"/>
    <mergeCell ref="X45:AM46"/>
    <mergeCell ref="AN45:AQ46"/>
    <mergeCell ref="BG45:BH46"/>
    <mergeCell ref="CQ43:CT44"/>
    <mergeCell ref="AR51:AV51"/>
    <mergeCell ref="AW51:BA51"/>
    <mergeCell ref="BB51:BF51"/>
    <mergeCell ref="CC45:CG46"/>
    <mergeCell ref="BI45:BW46"/>
    <mergeCell ref="BB45:BF45"/>
    <mergeCell ref="BB43:BF43"/>
    <mergeCell ref="CH51:CL52"/>
    <mergeCell ref="CM45:CP46"/>
    <mergeCell ref="BG55:BH56"/>
    <mergeCell ref="X55:AM56"/>
    <mergeCell ref="B53:D54"/>
    <mergeCell ref="E53:G54"/>
    <mergeCell ref="H53:V54"/>
    <mergeCell ref="W53:W54"/>
    <mergeCell ref="AW53:BA53"/>
    <mergeCell ref="AN55:AQ56"/>
    <mergeCell ref="W55:W56"/>
    <mergeCell ref="BB53:BF53"/>
    <mergeCell ref="CQ51:CT52"/>
    <mergeCell ref="X53:AM54"/>
    <mergeCell ref="AN53:AQ54"/>
    <mergeCell ref="BG53:BH54"/>
    <mergeCell ref="CC53:CG54"/>
    <mergeCell ref="BG51:BH52"/>
    <mergeCell ref="BI51:BW52"/>
    <mergeCell ref="CC51:CG52"/>
    <mergeCell ref="X51:AM52"/>
    <mergeCell ref="BX51:CB52"/>
    <mergeCell ref="AW57:BA57"/>
    <mergeCell ref="X79:AM80"/>
    <mergeCell ref="AN79:AQ80"/>
    <mergeCell ref="AN57:AQ58"/>
    <mergeCell ref="X67:AM68"/>
    <mergeCell ref="AN67:AQ68"/>
    <mergeCell ref="AR65:AV65"/>
    <mergeCell ref="AR80:AV80"/>
    <mergeCell ref="AW80:BA80"/>
    <mergeCell ref="AR79:AV79"/>
    <mergeCell ref="B79:D80"/>
    <mergeCell ref="E79:G80"/>
    <mergeCell ref="H79:V80"/>
    <mergeCell ref="W79:W80"/>
    <mergeCell ref="X63:AM64"/>
    <mergeCell ref="AN63:AQ64"/>
    <mergeCell ref="B63:D64"/>
    <mergeCell ref="E63:G64"/>
    <mergeCell ref="H63:V64"/>
    <mergeCell ref="W63:W64"/>
    <mergeCell ref="CM29:CP30"/>
    <mergeCell ref="AR63:AV63"/>
    <mergeCell ref="AR61:AV61"/>
    <mergeCell ref="X61:AM62"/>
    <mergeCell ref="AW58:BA58"/>
    <mergeCell ref="CA4:CC4"/>
    <mergeCell ref="CD4:CO4"/>
    <mergeCell ref="CH53:CL54"/>
    <mergeCell ref="CM41:CP42"/>
    <mergeCell ref="CM43:CP44"/>
    <mergeCell ref="CD5:CO5"/>
    <mergeCell ref="AU5:AX5"/>
    <mergeCell ref="AY5:BB5"/>
    <mergeCell ref="BC5:BM5"/>
    <mergeCell ref="BN5:BP5"/>
    <mergeCell ref="CA5:CC5"/>
    <mergeCell ref="CM79:CP80"/>
    <mergeCell ref="CM63:CP64"/>
    <mergeCell ref="CM85:CP86"/>
    <mergeCell ref="BX39:CB40"/>
    <mergeCell ref="BX71:CB72"/>
    <mergeCell ref="BX83:CB84"/>
    <mergeCell ref="BX61:CB62"/>
    <mergeCell ref="BX57:CB60"/>
    <mergeCell ref="CH61:CL62"/>
    <mergeCell ref="CM39:CP40"/>
    <mergeCell ref="CM61:CP62"/>
    <mergeCell ref="CM51:CP52"/>
    <mergeCell ref="CM53:CP54"/>
    <mergeCell ref="BX33:CB34"/>
    <mergeCell ref="BX35:CB36"/>
    <mergeCell ref="BX37:CB38"/>
    <mergeCell ref="CM35:CP36"/>
    <mergeCell ref="CC39:CG40"/>
    <mergeCell ref="CC35:CG36"/>
    <mergeCell ref="CH39:CL40"/>
    <mergeCell ref="CM65:CP66"/>
    <mergeCell ref="CM55:CP56"/>
    <mergeCell ref="CH55:CL56"/>
    <mergeCell ref="CH33:CL34"/>
    <mergeCell ref="CC33:CG34"/>
    <mergeCell ref="BX53:CB54"/>
    <mergeCell ref="BX55:CB56"/>
    <mergeCell ref="CH65:CL66"/>
    <mergeCell ref="CC49:CG50"/>
    <mergeCell ref="CH49:CL50"/>
    <mergeCell ref="BT4:BW4"/>
    <mergeCell ref="AW25:BF25"/>
    <mergeCell ref="AU4:AX4"/>
    <mergeCell ref="AY4:BB4"/>
    <mergeCell ref="BC4:BM4"/>
    <mergeCell ref="BN4:BP4"/>
    <mergeCell ref="BA9:BD9"/>
    <mergeCell ref="AW11:AZ11"/>
    <mergeCell ref="AW14:AZ14"/>
    <mergeCell ref="AS13:AV13"/>
    <mergeCell ref="CH63:CL64"/>
    <mergeCell ref="CC61:CG62"/>
    <mergeCell ref="AW61:BA61"/>
    <mergeCell ref="BB61:BF61"/>
    <mergeCell ref="BG61:BH62"/>
    <mergeCell ref="B59:D60"/>
    <mergeCell ref="AN61:AQ62"/>
    <mergeCell ref="BG63:BH64"/>
    <mergeCell ref="BI63:BW64"/>
    <mergeCell ref="BX63:CB64"/>
    <mergeCell ref="B61:D62"/>
    <mergeCell ref="E61:G62"/>
    <mergeCell ref="H61:V62"/>
    <mergeCell ref="W61:W62"/>
    <mergeCell ref="BB64:BF64"/>
    <mergeCell ref="AR62:AV62"/>
    <mergeCell ref="AW62:BA62"/>
    <mergeCell ref="BB62:BF62"/>
    <mergeCell ref="AW64:BA64"/>
    <mergeCell ref="BI61:BW62"/>
    <mergeCell ref="AW63:BA63"/>
    <mergeCell ref="BB63:BF63"/>
    <mergeCell ref="H65:V66"/>
    <mergeCell ref="AW70:BA70"/>
    <mergeCell ref="BB65:BF65"/>
    <mergeCell ref="H71:V72"/>
    <mergeCell ref="W71:W72"/>
    <mergeCell ref="AW67:BA67"/>
    <mergeCell ref="CC67:CG70"/>
    <mergeCell ref="AR67:AV67"/>
    <mergeCell ref="AR68:AV68"/>
    <mergeCell ref="AW68:BA68"/>
    <mergeCell ref="AR70:AV70"/>
    <mergeCell ref="AW69:BA69"/>
    <mergeCell ref="AR69:AV69"/>
    <mergeCell ref="CH71:CL72"/>
    <mergeCell ref="AW65:BA65"/>
    <mergeCell ref="B67:D68"/>
    <mergeCell ref="E67:G68"/>
    <mergeCell ref="H67:V68"/>
    <mergeCell ref="W67:W68"/>
    <mergeCell ref="AR66:AV66"/>
    <mergeCell ref="AW66:BA66"/>
    <mergeCell ref="B65:D66"/>
    <mergeCell ref="E65:G66"/>
    <mergeCell ref="E71:G72"/>
    <mergeCell ref="CM71:CP72"/>
    <mergeCell ref="AR72:AV72"/>
    <mergeCell ref="AW72:BA72"/>
    <mergeCell ref="BB72:BF72"/>
    <mergeCell ref="BB71:BF71"/>
    <mergeCell ref="BG71:BH72"/>
    <mergeCell ref="AR71:AV71"/>
    <mergeCell ref="AW71:BA71"/>
    <mergeCell ref="CC71:CG72"/>
    <mergeCell ref="AR74:AV74"/>
    <mergeCell ref="BI71:BW72"/>
    <mergeCell ref="X71:AM72"/>
    <mergeCell ref="B73:D74"/>
    <mergeCell ref="E73:G74"/>
    <mergeCell ref="H73:V74"/>
    <mergeCell ref="W73:W74"/>
    <mergeCell ref="BG73:BH74"/>
    <mergeCell ref="AN71:AQ72"/>
    <mergeCell ref="B71:D72"/>
    <mergeCell ref="BB85:BF85"/>
    <mergeCell ref="BG85:BH86"/>
    <mergeCell ref="BI85:BW86"/>
    <mergeCell ref="BX85:CB86"/>
    <mergeCell ref="CM73:CP74"/>
    <mergeCell ref="AR73:AV73"/>
    <mergeCell ref="AW73:BA73"/>
    <mergeCell ref="BB73:BF73"/>
    <mergeCell ref="AW74:BA74"/>
    <mergeCell ref="BB74:BF74"/>
    <mergeCell ref="B85:D86"/>
    <mergeCell ref="E85:G86"/>
    <mergeCell ref="H85:V86"/>
    <mergeCell ref="W85:W86"/>
    <mergeCell ref="CC85:CG86"/>
    <mergeCell ref="CH85:CL86"/>
    <mergeCell ref="AR86:AV86"/>
    <mergeCell ref="AW86:BA86"/>
    <mergeCell ref="AR85:AV85"/>
    <mergeCell ref="AW85:BA85"/>
    <mergeCell ref="BI79:BW80"/>
    <mergeCell ref="BB86:BF86"/>
    <mergeCell ref="BX73:CB74"/>
    <mergeCell ref="CC73:CG74"/>
    <mergeCell ref="CH73:CL74"/>
    <mergeCell ref="BX79:CB80"/>
    <mergeCell ref="CH79:CL80"/>
    <mergeCell ref="CC79:CG80"/>
    <mergeCell ref="BB81:BF81"/>
    <mergeCell ref="BG81:BH82"/>
    <mergeCell ref="W83:W84"/>
    <mergeCell ref="W81:W82"/>
    <mergeCell ref="X81:AM82"/>
    <mergeCell ref="AN81:AQ82"/>
    <mergeCell ref="BI73:BW74"/>
    <mergeCell ref="X73:AM74"/>
    <mergeCell ref="AN73:AQ74"/>
    <mergeCell ref="AW79:BA79"/>
    <mergeCell ref="BB79:BF79"/>
    <mergeCell ref="BG79:BH80"/>
    <mergeCell ref="B81:D82"/>
    <mergeCell ref="E81:G82"/>
    <mergeCell ref="H81:V82"/>
    <mergeCell ref="B83:D84"/>
    <mergeCell ref="E83:G84"/>
    <mergeCell ref="H83:V84"/>
    <mergeCell ref="CM81:CP82"/>
    <mergeCell ref="AR82:AV82"/>
    <mergeCell ref="AW82:BA82"/>
    <mergeCell ref="BB82:BF82"/>
    <mergeCell ref="BI81:BW82"/>
    <mergeCell ref="BX81:CB82"/>
    <mergeCell ref="CC81:CG82"/>
    <mergeCell ref="AR81:AV81"/>
    <mergeCell ref="AW81:BA81"/>
    <mergeCell ref="CH81:CL82"/>
    <mergeCell ref="BB83:BF83"/>
    <mergeCell ref="CC83:CG84"/>
    <mergeCell ref="CH83:CL84"/>
    <mergeCell ref="CM83:CP84"/>
    <mergeCell ref="BB84:BF84"/>
    <mergeCell ref="BG83:BH84"/>
    <mergeCell ref="BI83:BW84"/>
    <mergeCell ref="AW83:BA83"/>
    <mergeCell ref="AR84:AV84"/>
    <mergeCell ref="AW84:BA84"/>
    <mergeCell ref="X83:AM84"/>
    <mergeCell ref="X85:AM86"/>
    <mergeCell ref="AN85:AQ86"/>
    <mergeCell ref="AN83:AQ84"/>
    <mergeCell ref="AR83:AV83"/>
    <mergeCell ref="BI87:BW88"/>
    <mergeCell ref="BX87:CB88"/>
    <mergeCell ref="B87:D88"/>
    <mergeCell ref="E87:G88"/>
    <mergeCell ref="H87:V88"/>
    <mergeCell ref="W87:W88"/>
    <mergeCell ref="X87:AM88"/>
    <mergeCell ref="AN87:AQ88"/>
    <mergeCell ref="CC87:CG88"/>
    <mergeCell ref="CH87:CL88"/>
    <mergeCell ref="CM87:CP88"/>
    <mergeCell ref="AR88:AV88"/>
    <mergeCell ref="AW88:BA88"/>
    <mergeCell ref="BB88:BF88"/>
    <mergeCell ref="AR87:AV87"/>
    <mergeCell ref="AW87:BA87"/>
    <mergeCell ref="BB87:BF87"/>
    <mergeCell ref="BG87:BH88"/>
    <mergeCell ref="BI75:BW76"/>
    <mergeCell ref="B75:D76"/>
    <mergeCell ref="E75:G76"/>
    <mergeCell ref="H75:V76"/>
    <mergeCell ref="W75:W76"/>
    <mergeCell ref="AN75:AQ76"/>
    <mergeCell ref="B77:D78"/>
    <mergeCell ref="E77:G78"/>
    <mergeCell ref="H77:V78"/>
    <mergeCell ref="W77:W78"/>
    <mergeCell ref="CH75:CL76"/>
    <mergeCell ref="CM75:CP76"/>
    <mergeCell ref="AR76:AV76"/>
    <mergeCell ref="AW76:BA76"/>
    <mergeCell ref="BB76:BF76"/>
    <mergeCell ref="AR75:AV75"/>
    <mergeCell ref="CH77:CL78"/>
    <mergeCell ref="CM77:CP78"/>
    <mergeCell ref="AR78:AV78"/>
    <mergeCell ref="AW78:BA78"/>
    <mergeCell ref="BB78:BF78"/>
    <mergeCell ref="AR77:AV77"/>
    <mergeCell ref="AW77:BA77"/>
    <mergeCell ref="BB77:BF77"/>
    <mergeCell ref="BG77:BH78"/>
    <mergeCell ref="BI77:BW78"/>
    <mergeCell ref="CC77:CG78"/>
    <mergeCell ref="BX77:CB78"/>
    <mergeCell ref="X77:AM78"/>
    <mergeCell ref="AN77:AQ78"/>
    <mergeCell ref="CC75:CG76"/>
    <mergeCell ref="BX75:CB76"/>
    <mergeCell ref="X75:AM76"/>
    <mergeCell ref="AW75:BA75"/>
    <mergeCell ref="BB75:BF75"/>
    <mergeCell ref="BG75:BH76"/>
    <mergeCell ref="E49:G50"/>
    <mergeCell ref="H49:V50"/>
    <mergeCell ref="W49:W50"/>
    <mergeCell ref="BG49:BH50"/>
    <mergeCell ref="X49:AM50"/>
    <mergeCell ref="AN49:AQ50"/>
    <mergeCell ref="AW50:BA50"/>
    <mergeCell ref="BB50:BF50"/>
    <mergeCell ref="AR49:AV49"/>
    <mergeCell ref="H9:V10"/>
    <mergeCell ref="CM49:CP50"/>
    <mergeCell ref="CQ49:CT50"/>
    <mergeCell ref="W9:W10"/>
    <mergeCell ref="X9:AN10"/>
    <mergeCell ref="BE9:BG10"/>
    <mergeCell ref="AS10:AV10"/>
    <mergeCell ref="AW10:AZ10"/>
    <mergeCell ref="BA10:BD10"/>
    <mergeCell ref="AS9:AV9"/>
    <mergeCell ref="B13:G14"/>
    <mergeCell ref="H13:V14"/>
    <mergeCell ref="W13:W14"/>
    <mergeCell ref="X13:AN14"/>
    <mergeCell ref="AO9:AR10"/>
    <mergeCell ref="B11:G12"/>
    <mergeCell ref="H11:V12"/>
    <mergeCell ref="W11:W12"/>
    <mergeCell ref="X11:AN12"/>
    <mergeCell ref="B9:G10"/>
    <mergeCell ref="AO13:AR14"/>
    <mergeCell ref="BA11:BD11"/>
    <mergeCell ref="BE11:BG12"/>
    <mergeCell ref="AS12:AV12"/>
    <mergeCell ref="AW12:AZ12"/>
    <mergeCell ref="BA12:BD12"/>
    <mergeCell ref="BE13:BG14"/>
    <mergeCell ref="AO11:AR12"/>
    <mergeCell ref="AS11:AV11"/>
    <mergeCell ref="AS14:AV14"/>
    <mergeCell ref="BA13:BD13"/>
    <mergeCell ref="BE17:BG18"/>
    <mergeCell ref="AS18:AV18"/>
    <mergeCell ref="AW15:AZ15"/>
    <mergeCell ref="BA15:BD15"/>
    <mergeCell ref="BA16:BD16"/>
    <mergeCell ref="AS17:AV17"/>
    <mergeCell ref="BA17:BD17"/>
    <mergeCell ref="AO15:AR16"/>
    <mergeCell ref="AS15:AV15"/>
    <mergeCell ref="AS16:AV16"/>
    <mergeCell ref="AW16:AZ16"/>
    <mergeCell ref="B15:G16"/>
    <mergeCell ref="H15:V16"/>
    <mergeCell ref="W15:W16"/>
    <mergeCell ref="X15:AN16"/>
    <mergeCell ref="AS19:AV19"/>
    <mergeCell ref="AW17:AZ17"/>
    <mergeCell ref="AO17:AR18"/>
    <mergeCell ref="AS20:AV20"/>
    <mergeCell ref="AW20:AZ20"/>
    <mergeCell ref="B17:G18"/>
    <mergeCell ref="H17:V18"/>
    <mergeCell ref="W17:W18"/>
    <mergeCell ref="X17:AN18"/>
    <mergeCell ref="AW22:AZ22"/>
    <mergeCell ref="BA22:BD22"/>
    <mergeCell ref="BE21:BG22"/>
    <mergeCell ref="AS21:AV21"/>
    <mergeCell ref="AW21:AZ21"/>
    <mergeCell ref="B19:G20"/>
    <mergeCell ref="H19:V20"/>
    <mergeCell ref="W19:W20"/>
    <mergeCell ref="X19:AN20"/>
    <mergeCell ref="AO19:AR20"/>
    <mergeCell ref="AW8:AZ8"/>
    <mergeCell ref="BA8:BD8"/>
    <mergeCell ref="BE19:BG20"/>
    <mergeCell ref="AW19:AZ19"/>
    <mergeCell ref="BA19:BD19"/>
    <mergeCell ref="AW18:AZ18"/>
    <mergeCell ref="BA18:BD18"/>
    <mergeCell ref="AW9:AZ9"/>
    <mergeCell ref="BA14:BD14"/>
    <mergeCell ref="AW13:AZ13"/>
    <mergeCell ref="B21:G22"/>
    <mergeCell ref="H21:V22"/>
    <mergeCell ref="BE15:BG16"/>
    <mergeCell ref="W7:AN8"/>
    <mergeCell ref="AO7:AR8"/>
    <mergeCell ref="AS7:AV8"/>
    <mergeCell ref="AW7:BD7"/>
    <mergeCell ref="BA20:BD20"/>
    <mergeCell ref="BA21:BD21"/>
    <mergeCell ref="BE7:BG8"/>
    <mergeCell ref="B57:D58"/>
    <mergeCell ref="E57:G58"/>
    <mergeCell ref="H57:V58"/>
    <mergeCell ref="AR50:AV50"/>
    <mergeCell ref="B55:D56"/>
    <mergeCell ref="E55:G56"/>
    <mergeCell ref="H55:V56"/>
    <mergeCell ref="AR57:AV57"/>
    <mergeCell ref="AR58:AV58"/>
    <mergeCell ref="W57:W58"/>
    <mergeCell ref="W21:W22"/>
    <mergeCell ref="X21:AN22"/>
    <mergeCell ref="AR59:AV59"/>
    <mergeCell ref="AR60:AV60"/>
    <mergeCell ref="AN59:AQ60"/>
    <mergeCell ref="AO21:AR22"/>
    <mergeCell ref="AS22:AV22"/>
    <mergeCell ref="X57:AM58"/>
    <mergeCell ref="W27:W28"/>
    <mergeCell ref="AR27:AV27"/>
    <mergeCell ref="AW59:BA59"/>
    <mergeCell ref="BB59:BF59"/>
    <mergeCell ref="AW60:BA60"/>
    <mergeCell ref="BB60:BF60"/>
    <mergeCell ref="E59:G60"/>
    <mergeCell ref="H59:V60"/>
    <mergeCell ref="W59:W60"/>
    <mergeCell ref="X59:AM60"/>
    <mergeCell ref="CH67:CL70"/>
    <mergeCell ref="BG57:BH60"/>
    <mergeCell ref="BI57:BW60"/>
    <mergeCell ref="BB57:BF57"/>
    <mergeCell ref="BB58:BF58"/>
    <mergeCell ref="BB66:BF66"/>
    <mergeCell ref="BG65:BH66"/>
    <mergeCell ref="BI65:BW66"/>
    <mergeCell ref="BX65:CB66"/>
    <mergeCell ref="CC63:CG64"/>
    <mergeCell ref="B69:D70"/>
    <mergeCell ref="E69:G70"/>
    <mergeCell ref="H69:V70"/>
    <mergeCell ref="W69:W70"/>
    <mergeCell ref="X69:AM70"/>
    <mergeCell ref="AN69:AQ70"/>
    <mergeCell ref="CQ57:CT60"/>
    <mergeCell ref="CM67:CP70"/>
    <mergeCell ref="CQ67:CT70"/>
    <mergeCell ref="BG67:BH70"/>
    <mergeCell ref="BB67:BF67"/>
    <mergeCell ref="BI67:BW70"/>
    <mergeCell ref="BX67:CB70"/>
    <mergeCell ref="BB69:BF69"/>
    <mergeCell ref="BB68:BF68"/>
    <mergeCell ref="CC57:CG60"/>
    <mergeCell ref="BG47:BH48"/>
    <mergeCell ref="BI47:BW48"/>
    <mergeCell ref="BX47:CB48"/>
    <mergeCell ref="CC47:CG48"/>
    <mergeCell ref="BB70:BF70"/>
    <mergeCell ref="CM57:CP60"/>
    <mergeCell ref="CH57:CL60"/>
    <mergeCell ref="CC65:CG66"/>
    <mergeCell ref="BI49:BW50"/>
    <mergeCell ref="BX49:CB50"/>
  </mergeCells>
  <hyperlinks>
    <hyperlink ref="BI27:BW28" r:id="rId1" display="中小企業イノベーション推進事業費補助金"/>
    <hyperlink ref="BI29:BW30" r:id="rId2" display="モノづくり一貫受注受注体制構築支援事業費"/>
    <hyperlink ref="BI31:BW32" r:id="rId3" display="国内外展示会等出展支援事業費補助金"/>
    <hyperlink ref="BI33:BW34" r:id="rId4" display="受注開拓事業費補助金"/>
    <hyperlink ref="BI35:BW36" r:id="rId5" display="技術提案型展示・商談会開催事業費補助金"/>
    <hyperlink ref="BI37:BW38" r:id="rId6" display="メイドイン石川アパレル連携事業費補助金"/>
    <hyperlink ref="BI39:BW40" r:id="rId7" display="ＩＴ版技術提案型商談会開催費補助金"/>
    <hyperlink ref="BI41:BW42" r:id="rId8" display="新分野参入・展開支援事業費補助金"/>
    <hyperlink ref="BI43:BW44" r:id="rId9" display="いしかわサイエンスパーク新産業創造拠点化事業費補助金"/>
    <hyperlink ref="BI45:BW46" r:id="rId10" display="いしかわ大学連携インキュベータ入居企業支援事業費補助金"/>
    <hyperlink ref="BI47:BW48" r:id="rId11" display="いしかわクリエイトラボ運営費補助金"/>
    <hyperlink ref="BI49:BW50" r:id="rId12" display="中小企業情報支援事業費補助金"/>
    <hyperlink ref="BI51:BW52" r:id="rId13" display="いしかわ産業化資源活用推進ファンド資金"/>
    <hyperlink ref="BI53:BW54" r:id="rId14" display="石川新情報書府推進事業費"/>
    <hyperlink ref="BI55:BW56" r:id="rId15" display="基幹産業デザイン力育成支援事業費補助金"/>
    <hyperlink ref="BI57:BW60" r:id="rId16" display="いしかわ産業化資源活用推進ファンド資金"/>
    <hyperlink ref="BI61:BW62" r:id="rId17" display="中国ビジネス支援事業費"/>
    <hyperlink ref="BI63:BW64" r:id="rId18" display="石川の食文化総合力米国展開事業費"/>
    <hyperlink ref="BI65:BW66" r:id="rId19" display="輸出倍増企業育成事業費"/>
    <hyperlink ref="BI67:BW70" r:id="rId20" display="いしかわ次世代産業創造ファンド資金"/>
    <hyperlink ref="BI71:BW72" r:id="rId21" display="ニッチトップ企業等認定・支援事業費"/>
    <hyperlink ref="BI73:BW74" r:id="rId22" display="革新的ベンチャー企業創出育成支援事業費補助金"/>
    <hyperlink ref="BI75:BW76" r:id="rId23" display="創造的企業指導事業資金貸付金"/>
    <hyperlink ref="BI77:BW78" r:id="rId24" display="ベンチャー育成投資事業資金貸付金"/>
    <hyperlink ref="BI79:BW80" r:id="rId25" display="企画提案型営業力向上セミナー開催費"/>
    <hyperlink ref="BI81:BW82" r:id="rId26" display="石川経営天書塾運営費負担金"/>
    <hyperlink ref="BI83:BW84" r:id="rId27" display="課題解決型出向人材活用体制構築事業費"/>
    <hyperlink ref="BI85:BW86" r:id="rId28" display="高度専門技術人材確保事業費"/>
    <hyperlink ref="BI87:BW88" r:id="rId29" display="モノづくりグローバル人材確保支援事業費補助金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69" r:id="rId30"/>
  <rowBreaks count="2" manualBreakCount="2">
    <brk id="50" min="1" max="97" man="1"/>
    <brk id="76" min="1" max="97" man="1"/>
  </rowBreaks>
  <colBreaks count="1" manualBreakCount="1">
    <brk id="9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2011-11-07T09:07:50Z</cp:lastPrinted>
  <dcterms:created xsi:type="dcterms:W3CDTF">2005-03-31T10:35:42Z</dcterms:created>
  <dcterms:modified xsi:type="dcterms:W3CDTF">2012-03-14T04:53:24Z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