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355" tabRatio="721" activeTab="0"/>
  </bookViews>
  <sheets>
    <sheet name="ｽﾎﾟ健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'ｽﾎﾟ健'!$A$1:$CS$54</definedName>
    <definedName name="_xlnm.Print_Titles" localSheetId="0">'ｽﾎﾟ健'!$1:$18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<sst xmlns="http://schemas.openxmlformats.org/spreadsheetml/2006/main" count="134" uniqueCount="91">
  <si>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</si>
  <si>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</si>
  <si>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</si>
  <si>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</si>
  <si>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</si>
  <si>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</si>
  <si>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</si>
  <si>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</si>
  <si>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</si>
  <si>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</si>
  <si>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学校体育・健康教育の推進</t>
  </si>
  <si>
    <t>学校体育の充実</t>
  </si>
  <si>
    <t>運動部地域指導者派遣事業</t>
  </si>
  <si>
    <t>スポーツ健康課</t>
  </si>
  <si>
    <t>％</t>
  </si>
  <si>
    <t>健康教育の推進</t>
  </si>
  <si>
    <t>いしかわっ子体力アップ推進事業</t>
  </si>
  <si>
    <t>心と体の相談支援事業費</t>
  </si>
  <si>
    <t>課長</t>
  </si>
  <si>
    <t>新体力テストの５段階評価で上位ランク（A、B）の者の割合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</si>
  <si>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</si>
  <si>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</si>
  <si>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</si>
  <si>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</si>
  <si>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</si>
  <si>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</si>
  <si>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％</t>
  </si>
  <si>
    <t>生涯スポーツの普及・振興</t>
  </si>
  <si>
    <t>県民スポーツ・レクリエーション祭参加者数</t>
  </si>
  <si>
    <t>人</t>
  </si>
  <si>
    <t>競技スポーツの充実・強化</t>
  </si>
  <si>
    <t>スポーツ指導者（有資格者）数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</si>
  <si>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</si>
  <si>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</si>
  <si>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</si>
  <si>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</si>
  <si>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</si>
  <si>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</si>
  <si>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</si>
  <si>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全公立小・中高等学校</t>
  </si>
  <si>
    <t>中・高校</t>
  </si>
  <si>
    <t>標準体重の児童生徒の割合（小６、中３、高３）</t>
  </si>
  <si>
    <t>小90．00</t>
  </si>
  <si>
    <t>小89．88</t>
  </si>
  <si>
    <t>中90．00</t>
  </si>
  <si>
    <t>中91．78</t>
  </si>
  <si>
    <t>高90．00</t>
  </si>
  <si>
    <t>高89．02</t>
  </si>
  <si>
    <t>生涯スポーツ活動の推進</t>
  </si>
  <si>
    <t>県民スポーツ・レクリエーション祭開催費</t>
  </si>
  <si>
    <t>県民</t>
  </si>
  <si>
    <t>全国スポーツ・レクリエーション祭派遣費補助金</t>
  </si>
  <si>
    <t>出場選手</t>
  </si>
  <si>
    <t>総合型地域スポーツクラブの設立を支援</t>
  </si>
  <si>
    <t>総合型地域スポーツクラブ設立市町数</t>
  </si>
  <si>
    <t>市町</t>
  </si>
  <si>
    <t>広域スポーツ支援センター事業</t>
  </si>
  <si>
    <t>競技力向上対策</t>
  </si>
  <si>
    <t>選手強化事業</t>
  </si>
  <si>
    <t>強化指定選手</t>
  </si>
  <si>
    <t>駅伝特別強化事業</t>
  </si>
  <si>
    <t>駅伝強化選手</t>
  </si>
  <si>
    <t>高等学校運動部活動強化指定事業</t>
  </si>
  <si>
    <t>指定運動部</t>
  </si>
  <si>
    <t>中学選抜選手</t>
  </si>
  <si>
    <t>いしかわっ子駅伝交流大会開催費補助金</t>
  </si>
  <si>
    <t>小学生</t>
  </si>
  <si>
    <t>スポーツ医・化学研究成果の活用促進</t>
  </si>
  <si>
    <t>医科学トレーニング実践者数</t>
  </si>
  <si>
    <t>科学的トレーニング特別強化事業</t>
  </si>
  <si>
    <t>濱辺　正実</t>
  </si>
  <si>
    <t>Ａ</t>
  </si>
  <si>
    <t>継続</t>
  </si>
  <si>
    <t>Ａ</t>
  </si>
  <si>
    <t>地域スポーツ人材を活用した運動部活動推進事業</t>
  </si>
  <si>
    <t>小89.41</t>
  </si>
  <si>
    <t>中91.23</t>
  </si>
  <si>
    <t>高90.35</t>
  </si>
  <si>
    <t>Ａ</t>
  </si>
  <si>
    <t>A</t>
  </si>
  <si>
    <t>A</t>
  </si>
  <si>
    <t>A</t>
  </si>
  <si>
    <t>A</t>
  </si>
  <si>
    <t>A</t>
  </si>
  <si>
    <t>A</t>
  </si>
  <si>
    <t>中学生強化費補助金</t>
  </si>
  <si>
    <t>教職員・保護者
児童生徒</t>
  </si>
  <si>
    <t>Ｂ</t>
  </si>
  <si>
    <t>向田　和義</t>
  </si>
  <si>
    <t>事業の
有効性</t>
  </si>
  <si>
    <t>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</si>
</sst>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wrapText="1" shrinkToFit="1"/>
      <protection/>
    </xf>
    <xf numFmtId="0" fontId="7" fillId="0" borderId="0" xfId="63" applyFont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right" vertical="center" wrapText="1" shrinkToFit="1"/>
      <protection/>
    </xf>
    <xf numFmtId="0" fontId="7" fillId="0" borderId="0" xfId="63" applyFont="1" applyBorder="1" applyAlignment="1">
      <alignment vertical="center" wrapText="1" shrinkToFit="1"/>
      <protection/>
    </xf>
    <xf numFmtId="185" fontId="7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7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232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3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7" fillId="0" borderId="0" xfId="63" applyFont="1" applyAlignment="1">
      <alignment horizontal="center" vertical="center" wrapText="1" shrinkToFit="1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41" fontId="4" fillId="0" borderId="10" xfId="64" applyNumberFormat="1" applyFont="1" applyBorder="1" applyAlignment="1">
      <alignment horizontal="center" vertical="center" shrinkToFit="1"/>
      <protection/>
    </xf>
    <xf numFmtId="41" fontId="4" fillId="0" borderId="0" xfId="64" applyNumberFormat="1" applyFont="1" applyBorder="1" applyAlignment="1">
      <alignment horizontal="center" vertical="center" shrinkToFit="1"/>
      <protection/>
    </xf>
    <xf numFmtId="41" fontId="4" fillId="0" borderId="11" xfId="64" applyNumberFormat="1" applyFont="1" applyBorder="1" applyAlignment="1">
      <alignment horizontal="center" vertical="center" shrinkToFit="1"/>
      <protection/>
    </xf>
    <xf numFmtId="41" fontId="4" fillId="0" borderId="12" xfId="64" applyNumberFormat="1" applyFont="1" applyBorder="1" applyAlignment="1">
      <alignment horizontal="center" vertical="center" shrinkToFit="1"/>
      <protection/>
    </xf>
    <xf numFmtId="41" fontId="4" fillId="0" borderId="13" xfId="64" applyNumberFormat="1" applyFont="1" applyBorder="1" applyAlignment="1">
      <alignment horizontal="center" vertical="center" shrinkToFit="1"/>
      <protection/>
    </xf>
    <xf numFmtId="41" fontId="4" fillId="0" borderId="14" xfId="64" applyNumberFormat="1" applyFont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3" fontId="4" fillId="0" borderId="10" xfId="64" applyNumberFormat="1" applyFont="1" applyFill="1" applyBorder="1" applyAlignment="1">
      <alignment horizontal="center" vertical="center" shrinkToFit="1"/>
      <protection/>
    </xf>
    <xf numFmtId="3" fontId="4" fillId="0" borderId="0" xfId="64" applyNumberFormat="1" applyFont="1" applyFill="1" applyBorder="1" applyAlignment="1">
      <alignment horizontal="center" vertical="center" shrinkToFit="1"/>
      <protection/>
    </xf>
    <xf numFmtId="3" fontId="4" fillId="0" borderId="11" xfId="64" applyNumberFormat="1" applyFont="1" applyFill="1" applyBorder="1" applyAlignment="1">
      <alignment horizontal="center" vertical="center" shrinkToFit="1"/>
      <protection/>
    </xf>
    <xf numFmtId="3" fontId="4" fillId="0" borderId="12" xfId="64" applyNumberFormat="1" applyFont="1" applyFill="1" applyBorder="1" applyAlignment="1">
      <alignment horizontal="center" vertical="center" shrinkToFit="1"/>
      <protection/>
    </xf>
    <xf numFmtId="3" fontId="4" fillId="0" borderId="13" xfId="64" applyNumberFormat="1" applyFont="1" applyFill="1" applyBorder="1" applyAlignment="1">
      <alignment horizontal="center" vertical="center" shrinkToFit="1"/>
      <protection/>
    </xf>
    <xf numFmtId="3" fontId="4" fillId="0" borderId="14" xfId="64" applyNumberFormat="1" applyFont="1" applyFill="1" applyBorder="1" applyAlignment="1">
      <alignment horizontal="center" vertical="center" shrinkToFit="1"/>
      <protection/>
    </xf>
    <xf numFmtId="233" fontId="4" fillId="0" borderId="15" xfId="64" applyNumberFormat="1" applyFont="1" applyBorder="1" applyAlignment="1">
      <alignment horizontal="center" vertical="center"/>
      <protection/>
    </xf>
    <xf numFmtId="233" fontId="4" fillId="0" borderId="16" xfId="64" applyNumberFormat="1" applyFont="1" applyBorder="1" applyAlignment="1">
      <alignment horizontal="center" vertical="center"/>
      <protection/>
    </xf>
    <xf numFmtId="233" fontId="4" fillId="0" borderId="17" xfId="64" applyNumberFormat="1" applyFont="1" applyBorder="1" applyAlignment="1">
      <alignment horizontal="center" vertical="center"/>
      <protection/>
    </xf>
    <xf numFmtId="233" fontId="4" fillId="0" borderId="18" xfId="64" applyNumberFormat="1" applyFont="1" applyBorder="1" applyAlignment="1">
      <alignment horizontal="center" vertical="center"/>
      <protection/>
    </xf>
    <xf numFmtId="238" fontId="4" fillId="0" borderId="19" xfId="62" applyNumberFormat="1" applyFont="1" applyFill="1" applyBorder="1" applyAlignment="1">
      <alignment horizontal="center" vertical="center" shrinkToFit="1"/>
      <protection/>
    </xf>
    <xf numFmtId="238" fontId="4" fillId="0" borderId="20" xfId="62" applyNumberFormat="1" applyFont="1" applyFill="1" applyBorder="1" applyAlignment="1">
      <alignment horizontal="center" vertical="center" shrinkToFit="1"/>
      <protection/>
    </xf>
    <xf numFmtId="0" fontId="7" fillId="0" borderId="21" xfId="63" applyFont="1" applyFill="1" applyBorder="1" applyAlignment="1">
      <alignment horizontal="right" vertical="center" shrinkToFit="1"/>
      <protection/>
    </xf>
    <xf numFmtId="0" fontId="7" fillId="0" borderId="22" xfId="63" applyFont="1" applyFill="1" applyBorder="1" applyAlignment="1">
      <alignment horizontal="right" vertical="center" shrinkToFit="1"/>
      <protection/>
    </xf>
    <xf numFmtId="0" fontId="7" fillId="0" borderId="15" xfId="63" applyFont="1" applyFill="1" applyBorder="1" applyAlignment="1">
      <alignment horizontal="right" vertical="center" shrinkToFit="1"/>
      <protection/>
    </xf>
    <xf numFmtId="0" fontId="7" fillId="0" borderId="16" xfId="63" applyFont="1" applyFill="1" applyBorder="1" applyAlignment="1">
      <alignment horizontal="right" vertical="center" shrinkToFit="1"/>
      <protection/>
    </xf>
    <xf numFmtId="0" fontId="4" fillId="0" borderId="23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11" xfId="61" applyFont="1" applyFill="1" applyBorder="1" applyAlignment="1">
      <alignment horizontal="left" vertical="center" wrapText="1" shrinkToFit="1"/>
      <protection/>
    </xf>
    <xf numFmtId="0" fontId="4" fillId="0" borderId="24" xfId="61" applyFont="1" applyFill="1" applyBorder="1" applyAlignment="1">
      <alignment horizontal="left" vertical="center" wrapText="1" shrinkToFit="1"/>
      <protection/>
    </xf>
    <xf numFmtId="0" fontId="4" fillId="0" borderId="13" xfId="61" applyFont="1" applyFill="1" applyBorder="1" applyAlignment="1">
      <alignment horizontal="left" vertical="center" wrapText="1" shrinkToFit="1"/>
      <protection/>
    </xf>
    <xf numFmtId="0" fontId="4" fillId="0" borderId="14" xfId="61" applyFont="1" applyFill="1" applyBorder="1" applyAlignment="1">
      <alignment horizontal="left" vertical="center" wrapText="1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238" fontId="4" fillId="0" borderId="21" xfId="62" applyNumberFormat="1" applyFont="1" applyFill="1" applyBorder="1" applyAlignment="1">
      <alignment horizontal="center" vertical="center" shrinkToFit="1"/>
      <protection/>
    </xf>
    <xf numFmtId="238" fontId="4" fillId="0" borderId="22" xfId="62" applyNumberFormat="1" applyFont="1" applyFill="1" applyBorder="1" applyAlignment="1">
      <alignment horizontal="center" vertical="center" shrinkToFit="1"/>
      <protection/>
    </xf>
    <xf numFmtId="235" fontId="4" fillId="0" borderId="10" xfId="63" applyNumberFormat="1" applyFont="1" applyFill="1" applyBorder="1" applyAlignment="1">
      <alignment horizontal="center" vertical="center" shrinkToFit="1"/>
      <protection/>
    </xf>
    <xf numFmtId="235" fontId="4" fillId="0" borderId="0" xfId="63" applyNumberFormat="1" applyFont="1" applyFill="1" applyBorder="1" applyAlignment="1">
      <alignment horizontal="center" vertical="center" shrinkToFit="1"/>
      <protection/>
    </xf>
    <xf numFmtId="235" fontId="4" fillId="0" borderId="11" xfId="63" applyNumberFormat="1" applyFont="1" applyFill="1" applyBorder="1" applyAlignment="1">
      <alignment horizontal="center" vertical="center" shrinkToFit="1"/>
      <protection/>
    </xf>
    <xf numFmtId="235" fontId="4" fillId="0" borderId="12" xfId="63" applyNumberFormat="1" applyFont="1" applyFill="1" applyBorder="1" applyAlignment="1">
      <alignment horizontal="center" vertical="center" shrinkToFit="1"/>
      <protection/>
    </xf>
    <xf numFmtId="235" fontId="4" fillId="0" borderId="13" xfId="63" applyNumberFormat="1" applyFont="1" applyFill="1" applyBorder="1" applyAlignment="1">
      <alignment horizontal="center" vertical="center" shrinkToFit="1"/>
      <protection/>
    </xf>
    <xf numFmtId="235" fontId="4" fillId="0" borderId="14" xfId="63" applyNumberFormat="1" applyFont="1" applyFill="1" applyBorder="1" applyAlignment="1">
      <alignment horizontal="center" vertical="center" shrinkToFit="1"/>
      <protection/>
    </xf>
    <xf numFmtId="236" fontId="4" fillId="0" borderId="10" xfId="63" applyNumberFormat="1" applyFont="1" applyFill="1" applyBorder="1" applyAlignment="1">
      <alignment horizontal="center" vertical="center" shrinkToFit="1"/>
      <protection/>
    </xf>
    <xf numFmtId="236" fontId="4" fillId="0" borderId="0" xfId="63" applyNumberFormat="1" applyFont="1" applyFill="1" applyBorder="1" applyAlignment="1">
      <alignment horizontal="center" vertical="center" shrinkToFit="1"/>
      <protection/>
    </xf>
    <xf numFmtId="236" fontId="4" fillId="0" borderId="11" xfId="63" applyNumberFormat="1" applyFont="1" applyFill="1" applyBorder="1" applyAlignment="1">
      <alignment horizontal="center" vertical="center" shrinkToFit="1"/>
      <protection/>
    </xf>
    <xf numFmtId="236" fontId="4" fillId="0" borderId="12" xfId="63" applyNumberFormat="1" applyFont="1" applyFill="1" applyBorder="1" applyAlignment="1">
      <alignment horizontal="center" vertical="center" shrinkToFit="1"/>
      <protection/>
    </xf>
    <xf numFmtId="236" fontId="4" fillId="0" borderId="13" xfId="63" applyNumberFormat="1" applyFont="1" applyFill="1" applyBorder="1" applyAlignment="1">
      <alignment horizontal="center" vertical="center" shrinkToFit="1"/>
      <protection/>
    </xf>
    <xf numFmtId="236" fontId="4" fillId="0" borderId="14" xfId="63" applyNumberFormat="1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left" vertical="center" wrapText="1" shrinkToFit="1"/>
      <protection/>
    </xf>
    <xf numFmtId="0" fontId="7" fillId="0" borderId="11" xfId="63" applyFont="1" applyFill="1" applyBorder="1" applyAlignment="1">
      <alignment horizontal="left" vertical="center" wrapText="1" shrinkToFit="1"/>
      <protection/>
    </xf>
    <xf numFmtId="0" fontId="7" fillId="0" borderId="13" xfId="63" applyFont="1" applyFill="1" applyBorder="1" applyAlignment="1">
      <alignment horizontal="left" vertical="center" wrapText="1" shrinkToFit="1"/>
      <protection/>
    </xf>
    <xf numFmtId="0" fontId="7" fillId="0" borderId="14" xfId="63" applyFont="1" applyFill="1" applyBorder="1" applyAlignment="1">
      <alignment horizontal="left" vertical="center" wrapText="1" shrinkToFit="1"/>
      <protection/>
    </xf>
    <xf numFmtId="185" fontId="7" fillId="0" borderId="22" xfId="62" applyNumberFormat="1" applyFont="1" applyFill="1" applyBorder="1" applyAlignment="1">
      <alignment horizontal="center" vertical="center" shrinkToFit="1"/>
      <protection/>
    </xf>
    <xf numFmtId="185" fontId="7" fillId="0" borderId="16" xfId="62" applyNumberFormat="1" applyFont="1" applyFill="1" applyBorder="1" applyAlignment="1">
      <alignment horizontal="center" vertical="center" shrinkToFit="1"/>
      <protection/>
    </xf>
    <xf numFmtId="0" fontId="7" fillId="0" borderId="23" xfId="64" applyFont="1" applyBorder="1" applyAlignment="1">
      <alignment horizontal="left" vertical="center" wrapText="1"/>
      <protection/>
    </xf>
    <xf numFmtId="0" fontId="7" fillId="0" borderId="0" xfId="64" applyFont="1" applyBorder="1" applyAlignment="1">
      <alignment horizontal="left" vertical="center" wrapText="1"/>
      <protection/>
    </xf>
    <xf numFmtId="0" fontId="7" fillId="0" borderId="11" xfId="64" applyFont="1" applyBorder="1" applyAlignment="1">
      <alignment horizontal="left" vertical="center" wrapText="1"/>
      <protection/>
    </xf>
    <xf numFmtId="0" fontId="7" fillId="0" borderId="24" xfId="64" applyFont="1" applyBorder="1" applyAlignment="1">
      <alignment horizontal="left" vertical="center" wrapText="1"/>
      <protection/>
    </xf>
    <xf numFmtId="0" fontId="7" fillId="0" borderId="13" xfId="64" applyFont="1" applyBorder="1" applyAlignment="1">
      <alignment horizontal="left" vertical="center" wrapText="1"/>
      <protection/>
    </xf>
    <xf numFmtId="0" fontId="7" fillId="0" borderId="14" xfId="64" applyFont="1" applyBorder="1" applyAlignment="1">
      <alignment horizontal="left" vertical="center" wrapText="1"/>
      <protection/>
    </xf>
    <xf numFmtId="0" fontId="7" fillId="0" borderId="21" xfId="63" applyFont="1" applyFill="1" applyBorder="1" applyAlignment="1">
      <alignment horizontal="center" vertical="center" shrinkToFit="1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41" fontId="4" fillId="0" borderId="25" xfId="64" applyNumberFormat="1" applyFont="1" applyFill="1" applyBorder="1" applyAlignment="1">
      <alignment horizontal="right" vertical="center" shrinkToFit="1"/>
      <protection/>
    </xf>
    <xf numFmtId="41" fontId="4" fillId="0" borderId="26" xfId="64" applyNumberFormat="1" applyFont="1" applyFill="1" applyBorder="1" applyAlignment="1">
      <alignment horizontal="right" vertical="center" shrinkToFit="1"/>
      <protection/>
    </xf>
    <xf numFmtId="41" fontId="4" fillId="0" borderId="27" xfId="64" applyNumberFormat="1" applyFont="1" applyFill="1" applyBorder="1" applyAlignment="1">
      <alignment horizontal="right" vertical="center" shrinkToFit="1"/>
      <protection/>
    </xf>
    <xf numFmtId="41" fontId="4" fillId="0" borderId="12" xfId="64" applyNumberFormat="1" applyFont="1" applyFill="1" applyBorder="1" applyAlignment="1">
      <alignment horizontal="right" vertical="center" shrinkToFit="1"/>
      <protection/>
    </xf>
    <xf numFmtId="41" fontId="4" fillId="0" borderId="13" xfId="64" applyNumberFormat="1" applyFont="1" applyFill="1" applyBorder="1" applyAlignment="1">
      <alignment horizontal="right" vertical="center" shrinkToFit="1"/>
      <protection/>
    </xf>
    <xf numFmtId="41" fontId="4" fillId="0" borderId="14" xfId="64" applyNumberFormat="1" applyFont="1" applyFill="1" applyBorder="1" applyAlignment="1">
      <alignment horizontal="right" vertical="center" shrinkToFit="1"/>
      <protection/>
    </xf>
    <xf numFmtId="3" fontId="4" fillId="0" borderId="25" xfId="64" applyNumberFormat="1" applyFont="1" applyFill="1" applyBorder="1" applyAlignment="1">
      <alignment horizontal="right" vertical="center" shrinkToFit="1"/>
      <protection/>
    </xf>
    <xf numFmtId="3" fontId="4" fillId="0" borderId="26" xfId="64" applyNumberFormat="1" applyFont="1" applyFill="1" applyBorder="1" applyAlignment="1">
      <alignment horizontal="right" vertical="center" shrinkToFit="1"/>
      <protection/>
    </xf>
    <xf numFmtId="3" fontId="4" fillId="0" borderId="27" xfId="64" applyNumberFormat="1" applyFont="1" applyFill="1" applyBorder="1" applyAlignment="1">
      <alignment horizontal="right" vertical="center" shrinkToFit="1"/>
      <protection/>
    </xf>
    <xf numFmtId="3" fontId="4" fillId="0" borderId="12" xfId="64" applyNumberFormat="1" applyFont="1" applyFill="1" applyBorder="1" applyAlignment="1">
      <alignment horizontal="right" vertical="center" shrinkToFit="1"/>
      <protection/>
    </xf>
    <xf numFmtId="3" fontId="4" fillId="0" borderId="13" xfId="64" applyNumberFormat="1" applyFont="1" applyFill="1" applyBorder="1" applyAlignment="1">
      <alignment horizontal="right" vertical="center" shrinkToFit="1"/>
      <protection/>
    </xf>
    <xf numFmtId="3" fontId="4" fillId="0" borderId="14" xfId="64" applyNumberFormat="1" applyFont="1" applyFill="1" applyBorder="1" applyAlignment="1">
      <alignment horizontal="right" vertical="center" shrinkToFit="1"/>
      <protection/>
    </xf>
    <xf numFmtId="3" fontId="4" fillId="0" borderId="25" xfId="64" applyNumberFormat="1" applyFont="1" applyFill="1" applyBorder="1" applyAlignment="1">
      <alignment horizontal="center" vertical="center" shrinkToFit="1"/>
      <protection/>
    </xf>
    <xf numFmtId="3" fontId="4" fillId="0" borderId="26" xfId="64" applyNumberFormat="1" applyFont="1" applyFill="1" applyBorder="1" applyAlignment="1">
      <alignment horizontal="center" vertical="center" shrinkToFit="1"/>
      <protection/>
    </xf>
    <xf numFmtId="3" fontId="4" fillId="0" borderId="27" xfId="64" applyNumberFormat="1" applyFont="1" applyFill="1" applyBorder="1" applyAlignment="1">
      <alignment horizontal="center" vertical="center" shrinkToFit="1"/>
      <protection/>
    </xf>
    <xf numFmtId="236" fontId="4" fillId="0" borderId="25" xfId="63" applyNumberFormat="1" applyFont="1" applyFill="1" applyBorder="1" applyAlignment="1">
      <alignment horizontal="center" vertical="center" shrinkToFit="1"/>
      <protection/>
    </xf>
    <xf numFmtId="236" fontId="4" fillId="0" borderId="26" xfId="63" applyNumberFormat="1" applyFont="1" applyFill="1" applyBorder="1" applyAlignment="1">
      <alignment horizontal="center" vertical="center" shrinkToFit="1"/>
      <protection/>
    </xf>
    <xf numFmtId="236" fontId="4" fillId="0" borderId="27" xfId="63" applyNumberFormat="1" applyFont="1" applyFill="1" applyBorder="1" applyAlignment="1">
      <alignment horizontal="center" vertical="center" shrinkToFit="1"/>
      <protection/>
    </xf>
    <xf numFmtId="0" fontId="7" fillId="0" borderId="28" xfId="63" applyFont="1" applyFill="1" applyBorder="1" applyAlignment="1">
      <alignment horizontal="center" vertical="center" shrinkToFit="1"/>
      <protection/>
    </xf>
    <xf numFmtId="3" fontId="4" fillId="0" borderId="25" xfId="64" applyNumberFormat="1" applyFont="1" applyFill="1" applyBorder="1" applyAlignment="1">
      <alignment horizontal="left" vertical="center" wrapText="1" shrinkToFit="1"/>
      <protection/>
    </xf>
    <xf numFmtId="3" fontId="4" fillId="0" borderId="26" xfId="64" applyNumberFormat="1" applyFont="1" applyFill="1" applyBorder="1" applyAlignment="1">
      <alignment horizontal="left" vertical="center" wrapText="1" shrinkToFit="1"/>
      <protection/>
    </xf>
    <xf numFmtId="3" fontId="4" fillId="0" borderId="27" xfId="64" applyNumberFormat="1" applyFont="1" applyFill="1" applyBorder="1" applyAlignment="1">
      <alignment horizontal="left" vertical="center" wrapText="1" shrinkToFit="1"/>
      <protection/>
    </xf>
    <xf numFmtId="3" fontId="4" fillId="0" borderId="12" xfId="64" applyNumberFormat="1" applyFont="1" applyFill="1" applyBorder="1" applyAlignment="1">
      <alignment horizontal="left" vertical="center" wrapText="1" shrinkToFit="1"/>
      <protection/>
    </xf>
    <xf numFmtId="3" fontId="4" fillId="0" borderId="13" xfId="64" applyNumberFormat="1" applyFont="1" applyFill="1" applyBorder="1" applyAlignment="1">
      <alignment horizontal="left" vertical="center" wrapText="1" shrinkToFit="1"/>
      <protection/>
    </xf>
    <xf numFmtId="3" fontId="4" fillId="0" borderId="14" xfId="64" applyNumberFormat="1" applyFont="1" applyFill="1" applyBorder="1" applyAlignment="1">
      <alignment horizontal="left" vertical="center" wrapText="1" shrinkToFit="1"/>
      <protection/>
    </xf>
    <xf numFmtId="177" fontId="4" fillId="0" borderId="21" xfId="62" applyNumberFormat="1" applyFont="1" applyFill="1" applyBorder="1" applyAlignment="1">
      <alignment horizontal="center" vertical="center" shrinkToFit="1"/>
      <protection/>
    </xf>
    <xf numFmtId="177" fontId="4" fillId="0" borderId="22" xfId="62" applyNumberFormat="1" applyFont="1" applyFill="1" applyBorder="1" applyAlignment="1">
      <alignment horizontal="center" vertical="center" shrinkToFit="1"/>
      <protection/>
    </xf>
    <xf numFmtId="177" fontId="4" fillId="0" borderId="19" xfId="62" applyNumberFormat="1" applyFont="1" applyFill="1" applyBorder="1" applyAlignment="1">
      <alignment horizontal="center" vertical="center" shrinkToFit="1"/>
      <protection/>
    </xf>
    <xf numFmtId="0" fontId="4" fillId="0" borderId="21" xfId="63" applyFont="1" applyFill="1" applyBorder="1" applyAlignment="1">
      <alignment horizontal="center" vertical="center" shrinkToFit="1"/>
      <protection/>
    </xf>
    <xf numFmtId="0" fontId="4" fillId="0" borderId="29" xfId="63" applyFont="1" applyFill="1" applyBorder="1" applyAlignment="1">
      <alignment horizontal="left" vertical="center" wrapText="1" shrinkToFit="1"/>
      <protection/>
    </xf>
    <xf numFmtId="0" fontId="4" fillId="0" borderId="30" xfId="63" applyFont="1" applyFill="1" applyBorder="1" applyAlignment="1">
      <alignment horizontal="left" vertical="center" wrapText="1" shrinkToFit="1"/>
      <protection/>
    </xf>
    <xf numFmtId="0" fontId="4" fillId="0" borderId="26" xfId="63" applyFont="1" applyFill="1" applyBorder="1" applyAlignment="1">
      <alignment horizontal="left" vertical="center" wrapText="1" shrinkToFit="1"/>
      <protection/>
    </xf>
    <xf numFmtId="0" fontId="4" fillId="0" borderId="27" xfId="63" applyFont="1" applyFill="1" applyBorder="1" applyAlignment="1">
      <alignment horizontal="left" vertical="center" wrapText="1" shrinkToFit="1"/>
      <protection/>
    </xf>
    <xf numFmtId="185" fontId="4" fillId="0" borderId="31" xfId="62" applyNumberFormat="1" applyFont="1" applyFill="1" applyBorder="1" applyAlignment="1">
      <alignment horizontal="center" vertical="center" shrinkToFit="1"/>
      <protection/>
    </xf>
    <xf numFmtId="185" fontId="4" fillId="0" borderId="32" xfId="62" applyNumberFormat="1" applyFont="1" applyFill="1" applyBorder="1" applyAlignment="1">
      <alignment horizontal="center" vertical="center" shrinkToFit="1"/>
      <protection/>
    </xf>
    <xf numFmtId="0" fontId="4" fillId="0" borderId="33" xfId="64" applyFont="1" applyBorder="1" applyAlignment="1">
      <alignment horizontal="left" vertical="center" wrapText="1"/>
      <protection/>
    </xf>
    <xf numFmtId="0" fontId="4" fillId="0" borderId="29" xfId="64" applyFont="1" applyBorder="1" applyAlignment="1">
      <alignment horizontal="left" vertical="center" wrapText="1"/>
      <protection/>
    </xf>
    <xf numFmtId="0" fontId="4" fillId="0" borderId="30" xfId="64" applyFont="1" applyBorder="1" applyAlignment="1">
      <alignment horizontal="left" vertical="center" wrapText="1"/>
      <protection/>
    </xf>
    <xf numFmtId="0" fontId="4" fillId="0" borderId="34" xfId="64" applyFont="1" applyBorder="1" applyAlignment="1">
      <alignment horizontal="left" vertical="center" wrapText="1"/>
      <protection/>
    </xf>
    <xf numFmtId="0" fontId="4" fillId="0" borderId="26" xfId="64" applyFont="1" applyBorder="1" applyAlignment="1">
      <alignment horizontal="left" vertical="center" wrapText="1"/>
      <protection/>
    </xf>
    <xf numFmtId="0" fontId="4" fillId="0" borderId="27" xfId="64" applyFont="1" applyBorder="1" applyAlignment="1">
      <alignment horizontal="left" vertical="center" wrapText="1"/>
      <protection/>
    </xf>
    <xf numFmtId="0" fontId="4" fillId="0" borderId="35" xfId="63" applyFont="1" applyFill="1" applyBorder="1" applyAlignment="1">
      <alignment horizontal="center" vertical="center" shrinkToFit="1"/>
      <protection/>
    </xf>
    <xf numFmtId="0" fontId="4" fillId="0" borderId="28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185" fontId="4" fillId="0" borderId="22" xfId="62" applyNumberFormat="1" applyFont="1" applyFill="1" applyBorder="1" applyAlignment="1">
      <alignment horizontal="center" vertical="center" shrinkToFit="1"/>
      <protection/>
    </xf>
    <xf numFmtId="0" fontId="4" fillId="0" borderId="23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0" fontId="4" fillId="0" borderId="13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185" fontId="4" fillId="0" borderId="16" xfId="62" applyNumberFormat="1" applyFont="1" applyFill="1" applyBorder="1" applyAlignment="1">
      <alignment horizontal="center" vertical="center" shrinkToFit="1"/>
      <protection/>
    </xf>
    <xf numFmtId="0" fontId="4" fillId="0" borderId="24" xfId="64" applyFont="1" applyBorder="1" applyAlignment="1">
      <alignment horizontal="left" vertical="center" wrapText="1"/>
      <protection/>
    </xf>
    <xf numFmtId="0" fontId="4" fillId="0" borderId="13" xfId="64" applyFont="1" applyBorder="1" applyAlignment="1">
      <alignment horizontal="left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233" fontId="4" fillId="0" borderId="17" xfId="64" applyNumberFormat="1" applyFont="1" applyFill="1" applyBorder="1" applyAlignment="1">
      <alignment horizontal="center" vertical="center"/>
      <protection/>
    </xf>
    <xf numFmtId="233" fontId="4" fillId="0" borderId="18" xfId="64" applyNumberFormat="1" applyFont="1" applyFill="1" applyBorder="1" applyAlignment="1">
      <alignment horizontal="center" vertical="center"/>
      <protection/>
    </xf>
    <xf numFmtId="0" fontId="10" fillId="0" borderId="36" xfId="43" applyFont="1" applyFill="1" applyBorder="1" applyAlignment="1" applyProtection="1">
      <alignment horizontal="left" vertical="center" wrapText="1"/>
      <protection/>
    </xf>
    <xf numFmtId="0" fontId="10" fillId="0" borderId="36" xfId="43" applyFont="1" applyBorder="1" applyAlignment="1" applyProtection="1">
      <alignment horizontal="left" vertical="center" wrapText="1"/>
      <protection/>
    </xf>
    <xf numFmtId="0" fontId="10" fillId="0" borderId="17" xfId="43" applyFont="1" applyBorder="1" applyAlignment="1" applyProtection="1">
      <alignment horizontal="left" vertical="center" wrapText="1"/>
      <protection/>
    </xf>
    <xf numFmtId="3" fontId="4" fillId="0" borderId="37" xfId="64" applyNumberFormat="1" applyFont="1" applyBorder="1" applyAlignment="1">
      <alignment horizontal="left" vertical="center" wrapText="1" shrinkToFit="1"/>
      <protection/>
    </xf>
    <xf numFmtId="3" fontId="4" fillId="0" borderId="29" xfId="64" applyNumberFormat="1" applyFont="1" applyBorder="1" applyAlignment="1">
      <alignment horizontal="left" vertical="center" wrapText="1" shrinkToFit="1"/>
      <protection/>
    </xf>
    <xf numFmtId="3" fontId="4" fillId="0" borderId="30" xfId="64" applyNumberFormat="1" applyFont="1" applyBorder="1" applyAlignment="1">
      <alignment horizontal="left" vertical="center" wrapText="1" shrinkToFit="1"/>
      <protection/>
    </xf>
    <xf numFmtId="235" fontId="4" fillId="0" borderId="25" xfId="63" applyNumberFormat="1" applyFont="1" applyFill="1" applyBorder="1" applyAlignment="1">
      <alignment horizontal="center" vertical="center" shrinkToFit="1"/>
      <protection/>
    </xf>
    <xf numFmtId="235" fontId="4" fillId="0" borderId="26" xfId="63" applyNumberFormat="1" applyFont="1" applyFill="1" applyBorder="1" applyAlignment="1">
      <alignment horizontal="center" vertical="center" shrinkToFit="1"/>
      <protection/>
    </xf>
    <xf numFmtId="235" fontId="4" fillId="0" borderId="27" xfId="63" applyNumberFormat="1" applyFont="1" applyFill="1" applyBorder="1" applyAlignment="1">
      <alignment horizontal="center" vertical="center" shrinkToFit="1"/>
      <protection/>
    </xf>
    <xf numFmtId="41" fontId="4" fillId="0" borderId="25" xfId="64" applyNumberFormat="1" applyFont="1" applyBorder="1" applyAlignment="1">
      <alignment horizontal="right" vertical="center" shrinkToFit="1"/>
      <protection/>
    </xf>
    <xf numFmtId="41" fontId="4" fillId="0" borderId="26" xfId="64" applyNumberFormat="1" applyFont="1" applyBorder="1" applyAlignment="1">
      <alignment horizontal="right" vertical="center" shrinkToFit="1"/>
      <protection/>
    </xf>
    <xf numFmtId="41" fontId="4" fillId="0" borderId="27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41" fontId="4" fillId="0" borderId="13" xfId="64" applyNumberFormat="1" applyFont="1" applyBorder="1" applyAlignment="1">
      <alignment horizontal="right" vertical="center" shrinkToFit="1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3" fontId="4" fillId="0" borderId="25" xfId="64" applyNumberFormat="1" applyFont="1" applyBorder="1" applyAlignment="1">
      <alignment horizontal="right" vertical="center" shrinkToFit="1"/>
      <protection/>
    </xf>
    <xf numFmtId="3" fontId="4" fillId="0" borderId="26" xfId="64" applyNumberFormat="1" applyFont="1" applyBorder="1" applyAlignment="1">
      <alignment horizontal="right" vertical="center" shrinkToFit="1"/>
      <protection/>
    </xf>
    <xf numFmtId="3" fontId="4" fillId="0" borderId="27" xfId="64" applyNumberFormat="1" applyFont="1" applyBorder="1" applyAlignment="1">
      <alignment horizontal="right" vertical="center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3" fontId="4" fillId="0" borderId="13" xfId="64" applyNumberFormat="1" applyFont="1" applyBorder="1" applyAlignment="1">
      <alignment horizontal="right" vertical="center" shrinkToFit="1"/>
      <protection/>
    </xf>
    <xf numFmtId="3" fontId="4" fillId="0" borderId="14" xfId="64" applyNumberFormat="1" applyFont="1" applyBorder="1" applyAlignment="1">
      <alignment horizontal="right" vertical="center" shrinkToFit="1"/>
      <protection/>
    </xf>
    <xf numFmtId="0" fontId="9" fillId="0" borderId="26" xfId="64" applyFont="1" applyBorder="1">
      <alignment vertical="center"/>
      <protection/>
    </xf>
    <xf numFmtId="0" fontId="9" fillId="0" borderId="27" xfId="64" applyFont="1" applyBorder="1">
      <alignment vertical="center"/>
      <protection/>
    </xf>
    <xf numFmtId="0" fontId="9" fillId="0" borderId="23" xfId="64" applyFont="1" applyBorder="1">
      <alignment vertical="center"/>
      <protection/>
    </xf>
    <xf numFmtId="0" fontId="9" fillId="0" borderId="0" xfId="64" applyFont="1" applyBorder="1">
      <alignment vertical="center"/>
      <protection/>
    </xf>
    <xf numFmtId="0" fontId="9" fillId="0" borderId="11" xfId="64" applyFont="1" applyBorder="1">
      <alignment vertical="center"/>
      <protection/>
    </xf>
    <xf numFmtId="0" fontId="6" fillId="33" borderId="25" xfId="63" applyFont="1" applyFill="1" applyBorder="1" applyAlignment="1">
      <alignment horizontal="center" vertical="center" wrapText="1" shrinkToFit="1"/>
      <protection/>
    </xf>
    <xf numFmtId="0" fontId="6" fillId="33" borderId="26" xfId="63" applyFont="1" applyFill="1" applyBorder="1" applyAlignment="1">
      <alignment horizontal="center" vertical="center" wrapText="1" shrinkToFit="1"/>
      <protection/>
    </xf>
    <xf numFmtId="0" fontId="6" fillId="33" borderId="27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6" fillId="33" borderId="13" xfId="63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6" fillId="33" borderId="37" xfId="63" applyFont="1" applyFill="1" applyBorder="1" applyAlignment="1">
      <alignment horizontal="center" vertical="center" wrapText="1" shrinkToFit="1"/>
      <protection/>
    </xf>
    <xf numFmtId="0" fontId="6" fillId="33" borderId="29" xfId="63" applyFont="1" applyFill="1" applyBorder="1" applyAlignment="1">
      <alignment horizontal="center" vertical="center" wrapText="1" shrinkToFit="1"/>
      <protection/>
    </xf>
    <xf numFmtId="0" fontId="6" fillId="33" borderId="30" xfId="63" applyFont="1" applyFill="1" applyBorder="1" applyAlignment="1">
      <alignment horizontal="center" vertical="center" wrapText="1" shrinkToFit="1"/>
      <protection/>
    </xf>
    <xf numFmtId="234" fontId="4" fillId="0" borderId="28" xfId="62" applyNumberFormat="1" applyFont="1" applyFill="1" applyBorder="1" applyAlignment="1">
      <alignment horizontal="center" vertical="center" shrinkToFit="1"/>
      <protection/>
    </xf>
    <xf numFmtId="3" fontId="4" fillId="0" borderId="25" xfId="64" applyNumberFormat="1" applyFont="1" applyBorder="1" applyAlignment="1">
      <alignment horizontal="left" vertical="center" wrapText="1" shrinkToFit="1"/>
      <protection/>
    </xf>
    <xf numFmtId="3" fontId="4" fillId="0" borderId="26" xfId="64" applyNumberFormat="1" applyFont="1" applyBorder="1" applyAlignment="1">
      <alignment horizontal="left" vertical="center" wrapText="1" shrinkToFit="1"/>
      <protection/>
    </xf>
    <xf numFmtId="3" fontId="4" fillId="0" borderId="27" xfId="64" applyNumberFormat="1" applyFont="1" applyBorder="1" applyAlignment="1">
      <alignment horizontal="left" vertical="center" wrapText="1" shrinkToFit="1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41" fontId="4" fillId="0" borderId="0" xfId="64" applyNumberFormat="1" applyFont="1" applyBorder="1" applyAlignment="1">
      <alignment horizontal="right" vertical="center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0" fontId="10" fillId="0" borderId="34" xfId="43" applyFont="1" applyFill="1" applyBorder="1" applyAlignment="1" applyProtection="1">
      <alignment horizontal="left" vertical="center" wrapText="1"/>
      <protection/>
    </xf>
    <xf numFmtId="0" fontId="10" fillId="0" borderId="26" xfId="43" applyFont="1" applyFill="1" applyBorder="1" applyAlignment="1" applyProtection="1">
      <alignment horizontal="left" vertical="center" wrapText="1"/>
      <protection/>
    </xf>
    <xf numFmtId="0" fontId="10" fillId="0" borderId="27" xfId="43" applyFont="1" applyFill="1" applyBorder="1" applyAlignment="1" applyProtection="1">
      <alignment horizontal="left" vertical="center" wrapText="1"/>
      <protection/>
    </xf>
    <xf numFmtId="0" fontId="10" fillId="0" borderId="24" xfId="43" applyFont="1" applyFill="1" applyBorder="1" applyAlignment="1" applyProtection="1">
      <alignment horizontal="left" vertical="center" wrapText="1"/>
      <protection/>
    </xf>
    <xf numFmtId="0" fontId="10" fillId="0" borderId="13" xfId="43" applyFont="1" applyFill="1" applyBorder="1" applyAlignment="1" applyProtection="1">
      <alignment horizontal="left" vertical="center" wrapText="1"/>
      <protection/>
    </xf>
    <xf numFmtId="0" fontId="10" fillId="0" borderId="14" xfId="43" applyFont="1" applyFill="1" applyBorder="1" applyAlignment="1" applyProtection="1">
      <alignment horizontal="left" vertical="center" wrapText="1"/>
      <protection/>
    </xf>
    <xf numFmtId="233" fontId="4" fillId="0" borderId="21" xfId="64" applyNumberFormat="1" applyFont="1" applyBorder="1" applyAlignment="1">
      <alignment horizontal="center" vertical="center"/>
      <protection/>
    </xf>
    <xf numFmtId="233" fontId="4" fillId="0" borderId="22" xfId="64" applyNumberFormat="1" applyFont="1" applyBorder="1" applyAlignment="1">
      <alignment horizontal="center" vertical="center"/>
      <protection/>
    </xf>
    <xf numFmtId="233" fontId="4" fillId="0" borderId="19" xfId="64" applyNumberFormat="1" applyFont="1" applyBorder="1" applyAlignment="1">
      <alignment horizontal="center" vertical="center"/>
      <protection/>
    </xf>
    <xf numFmtId="233" fontId="4" fillId="0" borderId="19" xfId="64" applyNumberFormat="1" applyFont="1" applyFill="1" applyBorder="1" applyAlignment="1">
      <alignment horizontal="center" vertical="center"/>
      <protection/>
    </xf>
    <xf numFmtId="233" fontId="4" fillId="0" borderId="20" xfId="64" applyNumberFormat="1" applyFont="1" applyFill="1" applyBorder="1" applyAlignment="1">
      <alignment horizontal="center" vertical="center"/>
      <protection/>
    </xf>
    <xf numFmtId="177" fontId="4" fillId="0" borderId="36" xfId="62" applyNumberFormat="1" applyFont="1" applyFill="1" applyBorder="1" applyAlignment="1">
      <alignment horizontal="center" vertical="center" shrinkToFit="1"/>
      <protection/>
    </xf>
    <xf numFmtId="177" fontId="4" fillId="0" borderId="38" xfId="62" applyNumberFormat="1" applyFont="1" applyFill="1" applyBorder="1" applyAlignment="1">
      <alignment horizontal="center" vertical="center" shrinkToFit="1"/>
      <protection/>
    </xf>
    <xf numFmtId="234" fontId="4" fillId="0" borderId="32" xfId="62" applyNumberFormat="1" applyFont="1" applyFill="1" applyBorder="1" applyAlignment="1">
      <alignment horizontal="center" vertical="center" shrinkToFit="1"/>
      <protection/>
    </xf>
    <xf numFmtId="234" fontId="4" fillId="0" borderId="36" xfId="62" applyNumberFormat="1" applyFont="1" applyFill="1" applyBorder="1" applyAlignment="1">
      <alignment horizontal="center" vertical="center" shrinkToFit="1"/>
      <protection/>
    </xf>
    <xf numFmtId="234" fontId="4" fillId="0" borderId="38" xfId="62" applyNumberFormat="1" applyFont="1" applyFill="1" applyBorder="1" applyAlignment="1">
      <alignment horizontal="center" vertical="center" shrinkToFit="1"/>
      <protection/>
    </xf>
    <xf numFmtId="0" fontId="4" fillId="0" borderId="37" xfId="63" applyFont="1" applyFill="1" applyBorder="1" applyAlignment="1">
      <alignment horizontal="center" vertical="center" shrinkToFit="1"/>
      <protection/>
    </xf>
    <xf numFmtId="0" fontId="4" fillId="0" borderId="29" xfId="63" applyFont="1" applyFill="1" applyBorder="1" applyAlignment="1">
      <alignment horizontal="center" vertical="center" shrinkToFit="1"/>
      <protection/>
    </xf>
    <xf numFmtId="0" fontId="4" fillId="0" borderId="30" xfId="63" applyFont="1" applyFill="1" applyBorder="1" applyAlignment="1">
      <alignment horizontal="center" vertical="center" shrinkToFit="1"/>
      <protection/>
    </xf>
    <xf numFmtId="0" fontId="6" fillId="33" borderId="25" xfId="63" applyFont="1" applyFill="1" applyBorder="1" applyAlignment="1">
      <alignment horizontal="center" vertical="center" shrinkToFit="1"/>
      <protection/>
    </xf>
    <xf numFmtId="0" fontId="6" fillId="33" borderId="26" xfId="63" applyFont="1" applyFill="1" applyBorder="1" applyAlignment="1">
      <alignment horizontal="center" vertical="center" shrinkToFit="1"/>
      <protection/>
    </xf>
    <xf numFmtId="0" fontId="6" fillId="33" borderId="27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177" fontId="4" fillId="0" borderId="28" xfId="62" applyNumberFormat="1" applyFont="1" applyFill="1" applyBorder="1" applyAlignment="1">
      <alignment horizontal="center" vertical="center" shrinkToFit="1"/>
      <protection/>
    </xf>
    <xf numFmtId="177" fontId="4" fillId="0" borderId="32" xfId="62" applyNumberFormat="1" applyFont="1" applyFill="1" applyBorder="1" applyAlignment="1">
      <alignment horizontal="center" vertical="center" shrinkToFit="1"/>
      <protection/>
    </xf>
    <xf numFmtId="194" fontId="6" fillId="33" borderId="39" xfId="62" applyNumberFormat="1" applyFont="1" applyFill="1" applyBorder="1" applyAlignment="1">
      <alignment horizontal="center" vertical="center" shrinkToFit="1"/>
      <protection/>
    </xf>
    <xf numFmtId="194" fontId="6" fillId="33" borderId="40" xfId="62" applyNumberFormat="1" applyFont="1" applyFill="1" applyBorder="1" applyAlignment="1">
      <alignment horizontal="center" vertical="center" shrinkToFit="1"/>
      <protection/>
    </xf>
    <xf numFmtId="194" fontId="6" fillId="33" borderId="41" xfId="62" applyNumberFormat="1" applyFont="1" applyFill="1" applyBorder="1" applyAlignment="1">
      <alignment horizontal="center" vertical="center" shrinkToFit="1"/>
      <protection/>
    </xf>
    <xf numFmtId="194" fontId="6" fillId="33" borderId="42" xfId="62" applyNumberFormat="1" applyFont="1" applyFill="1" applyBorder="1" applyAlignment="1">
      <alignment horizontal="center" vertical="center" shrinkToFit="1"/>
      <protection/>
    </xf>
    <xf numFmtId="194" fontId="6" fillId="33" borderId="43" xfId="62" applyNumberFormat="1" applyFont="1" applyFill="1" applyBorder="1" applyAlignment="1">
      <alignment horizontal="center" vertical="center" shrinkToFit="1"/>
      <protection/>
    </xf>
    <xf numFmtId="194" fontId="6" fillId="33" borderId="44" xfId="62" applyNumberFormat="1" applyFont="1" applyFill="1" applyBorder="1" applyAlignment="1">
      <alignment horizontal="center" vertical="center" shrinkToFit="1"/>
      <protection/>
    </xf>
    <xf numFmtId="177" fontId="4" fillId="0" borderId="20" xfId="62" applyNumberFormat="1" applyFont="1" applyFill="1" applyBorder="1" applyAlignment="1">
      <alignment horizontal="center" vertical="center" shrinkToFit="1"/>
      <protection/>
    </xf>
    <xf numFmtId="0" fontId="7" fillId="0" borderId="28" xfId="63" applyFont="1" applyFill="1" applyBorder="1" applyAlignment="1">
      <alignment horizontal="right" vertical="center" shrinkToFit="1"/>
      <protection/>
    </xf>
    <xf numFmtId="0" fontId="7" fillId="0" borderId="32" xfId="63" applyFont="1" applyFill="1" applyBorder="1" applyAlignment="1">
      <alignment horizontal="right" vertical="center" shrinkToFit="1"/>
      <protection/>
    </xf>
    <xf numFmtId="0" fontId="10" fillId="0" borderId="19" xfId="43" applyFont="1" applyBorder="1" applyAlignment="1" applyProtection="1">
      <alignment horizontal="left" vertical="center" wrapText="1"/>
      <protection/>
    </xf>
    <xf numFmtId="0" fontId="4" fillId="0" borderId="35" xfId="63" applyFont="1" applyFill="1" applyBorder="1" applyAlignment="1">
      <alignment horizontal="right" vertical="center" shrinkToFit="1"/>
      <protection/>
    </xf>
    <xf numFmtId="0" fontId="4" fillId="0" borderId="31" xfId="63" applyFont="1" applyFill="1" applyBorder="1" applyAlignment="1">
      <alignment horizontal="right" vertical="center" shrinkToFit="1"/>
      <protection/>
    </xf>
    <xf numFmtId="0" fontId="4" fillId="0" borderId="33" xfId="63" applyFont="1" applyBorder="1" applyAlignment="1">
      <alignment horizontal="center" vertical="center" shrinkToFit="1"/>
      <protection/>
    </xf>
    <xf numFmtId="0" fontId="4" fillId="0" borderId="29" xfId="63" applyFont="1" applyBorder="1" applyAlignment="1">
      <alignment horizontal="center" vertical="center" shrinkToFit="1"/>
      <protection/>
    </xf>
    <xf numFmtId="0" fontId="4" fillId="0" borderId="30" xfId="63" applyFont="1" applyBorder="1" applyAlignment="1">
      <alignment horizontal="center" vertical="center" shrinkToFit="1"/>
      <protection/>
    </xf>
    <xf numFmtId="0" fontId="5" fillId="33" borderId="37" xfId="63" applyFont="1" applyFill="1" applyBorder="1" applyAlignment="1">
      <alignment horizontal="center" vertical="center" shrinkToFit="1"/>
      <protection/>
    </xf>
    <xf numFmtId="0" fontId="5" fillId="33" borderId="29" xfId="63" applyFont="1" applyFill="1" applyBorder="1" applyAlignment="1">
      <alignment horizontal="center" vertical="center" shrinkToFit="1"/>
      <protection/>
    </xf>
    <xf numFmtId="0" fontId="5" fillId="33" borderId="30" xfId="63" applyFont="1" applyFill="1" applyBorder="1" applyAlignment="1">
      <alignment horizontal="center" vertical="center" shrinkToFit="1"/>
      <protection/>
    </xf>
    <xf numFmtId="0" fontId="6" fillId="33" borderId="37" xfId="63" applyFont="1" applyFill="1" applyBorder="1" applyAlignment="1">
      <alignment horizontal="center" vertical="center" shrinkToFit="1"/>
      <protection/>
    </xf>
    <xf numFmtId="0" fontId="6" fillId="33" borderId="29" xfId="63" applyFont="1" applyFill="1" applyBorder="1" applyAlignment="1">
      <alignment horizontal="center" vertical="center" shrinkToFit="1"/>
      <protection/>
    </xf>
    <xf numFmtId="0" fontId="6" fillId="33" borderId="30" xfId="63" applyFont="1" applyFill="1" applyBorder="1" applyAlignment="1">
      <alignment horizontal="center" vertical="center" shrinkToFit="1"/>
      <protection/>
    </xf>
    <xf numFmtId="0" fontId="6" fillId="33" borderId="45" xfId="63" applyFont="1" applyFill="1" applyBorder="1" applyAlignment="1">
      <alignment horizontal="center" vertical="center" shrinkToFit="1"/>
      <protection/>
    </xf>
    <xf numFmtId="0" fontId="6" fillId="33" borderId="46" xfId="63" applyFont="1" applyFill="1" applyBorder="1" applyAlignment="1">
      <alignment horizontal="center" vertical="center" shrinkToFit="1"/>
      <protection/>
    </xf>
    <xf numFmtId="194" fontId="6" fillId="33" borderId="25" xfId="62" applyNumberFormat="1" applyFont="1" applyFill="1" applyBorder="1" applyAlignment="1">
      <alignment horizontal="center" vertical="center" wrapText="1" shrinkToFit="1"/>
      <protection/>
    </xf>
    <xf numFmtId="194" fontId="6" fillId="33" borderId="26" xfId="62" applyNumberFormat="1" applyFont="1" applyFill="1" applyBorder="1" applyAlignment="1">
      <alignment horizontal="center" vertical="center" wrapText="1" shrinkToFit="1"/>
      <protection/>
    </xf>
    <xf numFmtId="194" fontId="6" fillId="33" borderId="26" xfId="62" applyNumberFormat="1" applyFont="1" applyFill="1" applyBorder="1" applyAlignment="1">
      <alignment horizontal="center" vertical="center" shrinkToFit="1"/>
      <protection/>
    </xf>
    <xf numFmtId="194" fontId="6" fillId="33" borderId="27" xfId="62" applyNumberFormat="1" applyFont="1" applyFill="1" applyBorder="1" applyAlignment="1">
      <alignment horizontal="center" vertical="center" shrinkToFit="1"/>
      <protection/>
    </xf>
    <xf numFmtId="194" fontId="6" fillId="33" borderId="12" xfId="62" applyNumberFormat="1" applyFont="1" applyFill="1" applyBorder="1" applyAlignment="1">
      <alignment horizontal="center" vertical="center" shrinkToFit="1"/>
      <protection/>
    </xf>
    <xf numFmtId="194" fontId="6" fillId="33" borderId="13" xfId="62" applyNumberFormat="1" applyFont="1" applyFill="1" applyBorder="1" applyAlignment="1">
      <alignment horizontal="center" vertical="center" shrinkToFit="1"/>
      <protection/>
    </xf>
    <xf numFmtId="194" fontId="6" fillId="33" borderId="14" xfId="62" applyNumberFormat="1" applyFont="1" applyFill="1" applyBorder="1" applyAlignment="1">
      <alignment horizontal="center" vertical="center" shrinkToFit="1"/>
      <protection/>
    </xf>
    <xf numFmtId="0" fontId="4" fillId="0" borderId="37" xfId="63" applyFont="1" applyFill="1" applyBorder="1" applyAlignment="1">
      <alignment horizontal="left" vertical="center" wrapText="1" shrinkToFit="1"/>
      <protection/>
    </xf>
    <xf numFmtId="0" fontId="9" fillId="0" borderId="24" xfId="64" applyFont="1" applyBorder="1">
      <alignment vertical="center"/>
      <protection/>
    </xf>
    <xf numFmtId="0" fontId="9" fillId="0" borderId="13" xfId="64" applyFont="1" applyBorder="1">
      <alignment vertical="center"/>
      <protection/>
    </xf>
    <xf numFmtId="0" fontId="9" fillId="0" borderId="14" xfId="64" applyFont="1" applyBorder="1">
      <alignment vertical="center"/>
      <protection/>
    </xf>
    <xf numFmtId="0" fontId="4" fillId="0" borderId="29" xfId="64" applyFont="1" applyBorder="1">
      <alignment vertical="center"/>
      <protection/>
    </xf>
    <xf numFmtId="0" fontId="4" fillId="0" borderId="30" xfId="64" applyFont="1" applyBorder="1">
      <alignment vertical="center"/>
      <protection/>
    </xf>
    <xf numFmtId="0" fontId="4" fillId="0" borderId="37" xfId="64" applyFont="1" applyBorder="1">
      <alignment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6" fillId="33" borderId="26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194" fontId="6" fillId="33" borderId="27" xfId="62" applyNumberFormat="1" applyFont="1" applyFill="1" applyBorder="1" applyAlignment="1">
      <alignment horizontal="center" vertical="center" wrapText="1" shrinkToFit="1"/>
      <protection/>
    </xf>
    <xf numFmtId="194" fontId="6" fillId="33" borderId="12" xfId="62" applyNumberFormat="1" applyFont="1" applyFill="1" applyBorder="1" applyAlignment="1">
      <alignment horizontal="center" vertical="center" wrapText="1" shrinkToFit="1"/>
      <protection/>
    </xf>
    <xf numFmtId="194" fontId="6" fillId="33" borderId="13" xfId="62" applyNumberFormat="1" applyFont="1" applyFill="1" applyBorder="1" applyAlignment="1">
      <alignment horizontal="center" vertical="center" wrapText="1" shrinkToFit="1"/>
      <protection/>
    </xf>
    <xf numFmtId="194" fontId="6" fillId="33" borderId="14" xfId="62" applyNumberFormat="1" applyFont="1" applyFill="1" applyBorder="1" applyAlignment="1">
      <alignment horizontal="center" vertical="center" wrapText="1" shrinkToFit="1"/>
      <protection/>
    </xf>
    <xf numFmtId="233" fontId="4" fillId="0" borderId="20" xfId="64" applyNumberFormat="1" applyFont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right" vertical="center" shrinkToFit="1"/>
      <protection/>
    </xf>
    <xf numFmtId="0" fontId="4" fillId="0" borderId="32" xfId="63" applyFont="1" applyFill="1" applyBorder="1" applyAlignment="1">
      <alignment horizontal="right" vertical="center" shrinkToFit="1"/>
      <protection/>
    </xf>
    <xf numFmtId="0" fontId="4" fillId="0" borderId="15" xfId="63" applyFont="1" applyFill="1" applyBorder="1" applyAlignment="1">
      <alignment horizontal="right" vertical="center" shrinkToFit="1"/>
      <protection/>
    </xf>
    <xf numFmtId="0" fontId="4" fillId="0" borderId="16" xfId="63" applyFont="1" applyFill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3" fontId="4" fillId="0" borderId="0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238" fontId="4" fillId="0" borderId="21" xfId="64" applyNumberFormat="1" applyFont="1" applyBorder="1" applyAlignment="1">
      <alignment horizontal="center" vertical="center"/>
      <protection/>
    </xf>
    <xf numFmtId="238" fontId="4" fillId="0" borderId="28" xfId="62" applyNumberFormat="1" applyFont="1" applyFill="1" applyBorder="1" applyAlignment="1">
      <alignment horizontal="center" vertical="center" shrinkToFit="1"/>
      <protection/>
    </xf>
    <xf numFmtId="238" fontId="4" fillId="0" borderId="32" xfId="62" applyNumberFormat="1" applyFont="1" applyFill="1" applyBorder="1" applyAlignment="1">
      <alignment horizontal="center" vertical="center" shrinkToFit="1"/>
      <protection/>
    </xf>
    <xf numFmtId="238" fontId="4" fillId="0" borderId="36" xfId="62" applyNumberFormat="1" applyFont="1" applyFill="1" applyBorder="1" applyAlignment="1">
      <alignment horizontal="center" vertical="center" shrinkToFit="1"/>
      <protection/>
    </xf>
    <xf numFmtId="238" fontId="4" fillId="0" borderId="38" xfId="62" applyNumberFormat="1" applyFont="1" applyFill="1" applyBorder="1" applyAlignment="1">
      <alignment horizontal="center" vertical="center" shrinkToFit="1"/>
      <protection/>
    </xf>
    <xf numFmtId="0" fontId="4" fillId="0" borderId="21" xfId="63" applyFont="1" applyFill="1" applyBorder="1" applyAlignment="1">
      <alignment horizontal="right" vertical="center" shrinkToFit="1"/>
      <protection/>
    </xf>
    <xf numFmtId="0" fontId="4" fillId="0" borderId="22" xfId="63" applyFont="1" applyFill="1" applyBorder="1" applyAlignment="1">
      <alignment horizontal="right" vertical="center" shrinkToFit="1"/>
      <protection/>
    </xf>
    <xf numFmtId="41" fontId="4" fillId="0" borderId="37" xfId="64" applyNumberFormat="1" applyFont="1" applyBorder="1" applyAlignment="1">
      <alignment horizontal="right" vertical="center" shrinkToFit="1"/>
      <protection/>
    </xf>
    <xf numFmtId="41" fontId="4" fillId="0" borderId="29" xfId="64" applyNumberFormat="1" applyFont="1" applyBorder="1" applyAlignment="1">
      <alignment horizontal="right" vertical="center" shrinkToFit="1"/>
      <protection/>
    </xf>
    <xf numFmtId="41" fontId="4" fillId="0" borderId="30" xfId="64" applyNumberFormat="1" applyFont="1" applyBorder="1" applyAlignment="1">
      <alignment horizontal="right" vertical="center" shrinkToFit="1"/>
      <protection/>
    </xf>
    <xf numFmtId="3" fontId="4" fillId="0" borderId="37" xfId="64" applyNumberFormat="1" applyFont="1" applyBorder="1" applyAlignment="1">
      <alignment horizontal="right" vertical="center" shrinkToFit="1"/>
      <protection/>
    </xf>
    <xf numFmtId="3" fontId="4" fillId="0" borderId="29" xfId="64" applyNumberFormat="1" applyFont="1" applyBorder="1" applyAlignment="1">
      <alignment horizontal="right" vertical="center" shrinkToFit="1"/>
      <protection/>
    </xf>
    <xf numFmtId="3" fontId="4" fillId="0" borderId="30" xfId="64" applyNumberFormat="1" applyFont="1" applyBorder="1" applyAlignment="1">
      <alignment horizontal="right" vertical="center" shrinkToFit="1"/>
      <protection/>
    </xf>
    <xf numFmtId="3" fontId="4" fillId="0" borderId="37" xfId="64" applyNumberFormat="1" applyFont="1" applyFill="1" applyBorder="1" applyAlignment="1">
      <alignment horizontal="left" vertical="center" wrapText="1" shrinkToFit="1"/>
      <protection/>
    </xf>
    <xf numFmtId="3" fontId="4" fillId="0" borderId="29" xfId="64" applyNumberFormat="1" applyFont="1" applyFill="1" applyBorder="1" applyAlignment="1">
      <alignment horizontal="left" vertical="center" wrapText="1" shrinkToFit="1"/>
      <protection/>
    </xf>
    <xf numFmtId="3" fontId="4" fillId="0" borderId="30" xfId="64" applyNumberFormat="1" applyFont="1" applyFill="1" applyBorder="1" applyAlignment="1">
      <alignment horizontal="left" vertical="center" wrapText="1" shrinkToFit="1"/>
      <protection/>
    </xf>
    <xf numFmtId="41" fontId="4" fillId="0" borderId="37" xfId="64" applyNumberFormat="1" applyFont="1" applyFill="1" applyBorder="1" applyAlignment="1">
      <alignment horizontal="right" vertical="center" shrinkToFit="1"/>
      <protection/>
    </xf>
    <xf numFmtId="41" fontId="4" fillId="0" borderId="29" xfId="64" applyNumberFormat="1" applyFont="1" applyFill="1" applyBorder="1" applyAlignment="1">
      <alignment horizontal="right" vertical="center" shrinkToFit="1"/>
      <protection/>
    </xf>
    <xf numFmtId="41" fontId="4" fillId="0" borderId="30" xfId="64" applyNumberFormat="1" applyFont="1" applyFill="1" applyBorder="1" applyAlignment="1">
      <alignment horizontal="right" vertical="center" shrinkToFit="1"/>
      <protection/>
    </xf>
    <xf numFmtId="3" fontId="4" fillId="0" borderId="37" xfId="64" applyNumberFormat="1" applyFont="1" applyFill="1" applyBorder="1" applyAlignment="1">
      <alignment horizontal="right" vertical="center" shrinkToFit="1"/>
      <protection/>
    </xf>
    <xf numFmtId="3" fontId="4" fillId="0" borderId="29" xfId="64" applyNumberFormat="1" applyFont="1" applyFill="1" applyBorder="1" applyAlignment="1">
      <alignment horizontal="right" vertical="center" shrinkToFit="1"/>
      <protection/>
    </xf>
    <xf numFmtId="3" fontId="4" fillId="0" borderId="30" xfId="64" applyNumberFormat="1" applyFont="1" applyFill="1" applyBorder="1" applyAlignment="1">
      <alignment horizontal="right" vertical="center" shrinkToFit="1"/>
      <protection/>
    </xf>
    <xf numFmtId="0" fontId="7" fillId="0" borderId="35" xfId="63" applyFont="1" applyFill="1" applyBorder="1" applyAlignment="1">
      <alignment horizontal="center" vertical="center" shrinkToFit="1"/>
      <protection/>
    </xf>
    <xf numFmtId="0" fontId="7" fillId="0" borderId="35" xfId="63" applyFont="1" applyFill="1" applyBorder="1" applyAlignment="1">
      <alignment horizontal="right" vertical="center" shrinkToFit="1"/>
      <protection/>
    </xf>
    <xf numFmtId="0" fontId="7" fillId="0" borderId="31" xfId="63" applyFont="1" applyFill="1" applyBorder="1" applyAlignment="1">
      <alignment horizontal="right" vertical="center" shrinkToFit="1"/>
      <protection/>
    </xf>
    <xf numFmtId="0" fontId="7" fillId="0" borderId="29" xfId="63" applyFont="1" applyFill="1" applyBorder="1" applyAlignment="1">
      <alignment horizontal="left" vertical="center" wrapText="1" shrinkToFit="1"/>
      <protection/>
    </xf>
    <xf numFmtId="0" fontId="7" fillId="0" borderId="30" xfId="63" applyFont="1" applyFill="1" applyBorder="1" applyAlignment="1">
      <alignment horizontal="left" vertical="center" wrapText="1" shrinkToFit="1"/>
      <protection/>
    </xf>
    <xf numFmtId="185" fontId="7" fillId="0" borderId="31" xfId="62" applyNumberFormat="1" applyFont="1" applyFill="1" applyBorder="1" applyAlignment="1">
      <alignment horizontal="center" vertical="center" shrinkToFit="1"/>
      <protection/>
    </xf>
    <xf numFmtId="0" fontId="7" fillId="0" borderId="33" xfId="64" applyFont="1" applyBorder="1" applyAlignment="1">
      <alignment horizontal="left" vertical="center" wrapText="1"/>
      <protection/>
    </xf>
    <xf numFmtId="0" fontId="7" fillId="0" borderId="29" xfId="64" applyFont="1" applyBorder="1" applyAlignment="1">
      <alignment horizontal="left" vertical="center" wrapText="1"/>
      <protection/>
    </xf>
    <xf numFmtId="0" fontId="7" fillId="0" borderId="30" xfId="64" applyFont="1" applyBorder="1" applyAlignment="1">
      <alignment horizontal="left" vertical="center" wrapText="1"/>
      <protection/>
    </xf>
    <xf numFmtId="0" fontId="10" fillId="0" borderId="26" xfId="43" applyFont="1" applyBorder="1" applyAlignment="1" applyProtection="1">
      <alignment horizontal="left" vertical="center" wrapText="1"/>
      <protection/>
    </xf>
    <xf numFmtId="0" fontId="10" fillId="0" borderId="27" xfId="43" applyFont="1" applyBorder="1" applyAlignment="1" applyProtection="1">
      <alignment horizontal="left" vertical="center" wrapText="1"/>
      <protection/>
    </xf>
    <xf numFmtId="0" fontId="10" fillId="0" borderId="24" xfId="43" applyFont="1" applyBorder="1" applyAlignment="1" applyProtection="1">
      <alignment horizontal="left" vertical="center" wrapText="1"/>
      <protection/>
    </xf>
    <xf numFmtId="0" fontId="10" fillId="0" borderId="13" xfId="43" applyFont="1" applyBorder="1" applyAlignment="1" applyProtection="1">
      <alignment horizontal="left" vertical="center" wrapText="1"/>
      <protection/>
    </xf>
    <xf numFmtId="0" fontId="10" fillId="0" borderId="14" xfId="43" applyFont="1" applyBorder="1" applyAlignment="1" applyProtection="1">
      <alignment horizontal="left" vertical="center" wrapText="1"/>
      <protection/>
    </xf>
    <xf numFmtId="41" fontId="4" fillId="0" borderId="25" xfId="64" applyNumberFormat="1" applyFont="1" applyBorder="1" applyAlignment="1">
      <alignment horizontal="center" vertical="center" shrinkToFit="1"/>
      <protection/>
    </xf>
    <xf numFmtId="41" fontId="4" fillId="0" borderId="26" xfId="64" applyNumberFormat="1" applyFont="1" applyBorder="1" applyAlignment="1">
      <alignment horizontal="center" vertical="center" shrinkToFit="1"/>
      <protection/>
    </xf>
    <xf numFmtId="41" fontId="4" fillId="0" borderId="27" xfId="64" applyNumberFormat="1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60100c001110805h22.xls" TargetMode="External" /><Relationship Id="rId2" Type="http://schemas.openxmlformats.org/officeDocument/2006/relationships/hyperlink" Target="560100c002110825h22.xls" TargetMode="External" /><Relationship Id="rId3" Type="http://schemas.openxmlformats.org/officeDocument/2006/relationships/hyperlink" Target="560100c003110825h22.xls" TargetMode="External" /><Relationship Id="rId4" Type="http://schemas.openxmlformats.org/officeDocument/2006/relationships/hyperlink" Target="560100c004110825h22.xls" TargetMode="External" /><Relationship Id="rId5" Type="http://schemas.openxmlformats.org/officeDocument/2006/relationships/hyperlink" Target="560100c005110825h22.xls" TargetMode="External" /><Relationship Id="rId6" Type="http://schemas.openxmlformats.org/officeDocument/2006/relationships/hyperlink" Target="560100c006110825h22.xls" TargetMode="External" /><Relationship Id="rId7" Type="http://schemas.openxmlformats.org/officeDocument/2006/relationships/hyperlink" Target="560100c007110825h22.xls" TargetMode="External" /><Relationship Id="rId8" Type="http://schemas.openxmlformats.org/officeDocument/2006/relationships/hyperlink" Target="560100c008110902h22.xls" TargetMode="External" /><Relationship Id="rId9" Type="http://schemas.openxmlformats.org/officeDocument/2006/relationships/hyperlink" Target="560100c009110902h22.xls" TargetMode="External" /><Relationship Id="rId10" Type="http://schemas.openxmlformats.org/officeDocument/2006/relationships/hyperlink" Target="560100c010110805h22.xls" TargetMode="External" /><Relationship Id="rId11" Type="http://schemas.openxmlformats.org/officeDocument/2006/relationships/hyperlink" Target="560100c011110825h22.xls" TargetMode="External" /><Relationship Id="rId12" Type="http://schemas.openxmlformats.org/officeDocument/2006/relationships/hyperlink" Target="560100c012110902h22.xls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4"/>
  <sheetViews>
    <sheetView showGridLines="0" tabSelected="1" view="pageBreakPreview" zoomScale="75" zoomScaleNormal="75" zoomScaleSheetLayoutView="75" zoomScalePageLayoutView="0" workbookViewId="0" topLeftCell="A5">
      <selection activeCell="BM14" sqref="BM14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65" t="s">
        <v>20</v>
      </c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7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68" t="s">
        <v>4</v>
      </c>
      <c r="AZ4" s="269"/>
      <c r="BA4" s="269"/>
      <c r="BB4" s="270"/>
      <c r="BC4" s="268" t="s">
        <v>0</v>
      </c>
      <c r="BD4" s="269"/>
      <c r="BE4" s="271"/>
      <c r="BF4" s="263" t="s">
        <v>13</v>
      </c>
      <c r="BG4" s="263"/>
      <c r="BH4" s="263"/>
      <c r="BI4" s="263"/>
      <c r="BJ4" s="263"/>
      <c r="BK4" s="263"/>
      <c r="BL4" s="263"/>
      <c r="BM4" s="263"/>
      <c r="BN4" s="263"/>
      <c r="BO4" s="263"/>
      <c r="BP4" s="264"/>
      <c r="BQ4" s="242" t="s">
        <v>1</v>
      </c>
      <c r="BR4" s="243"/>
      <c r="BS4" s="272"/>
      <c r="BT4" s="262" t="s">
        <v>18</v>
      </c>
      <c r="BU4" s="263"/>
      <c r="BV4" s="263"/>
      <c r="BW4" s="263"/>
      <c r="BX4" s="263"/>
      <c r="BY4" s="263"/>
      <c r="BZ4" s="263"/>
      <c r="CA4" s="263"/>
      <c r="CB4" s="263"/>
      <c r="CC4" s="263"/>
      <c r="CD4" s="264"/>
      <c r="CE4" s="268" t="s">
        <v>2</v>
      </c>
      <c r="CF4" s="269"/>
      <c r="CG4" s="271"/>
      <c r="CH4" s="262" t="s">
        <v>88</v>
      </c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4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68" t="s">
        <v>21</v>
      </c>
      <c r="AZ5" s="269"/>
      <c r="BA5" s="269"/>
      <c r="BB5" s="270"/>
      <c r="BC5" s="268" t="s">
        <v>0</v>
      </c>
      <c r="BD5" s="269"/>
      <c r="BE5" s="271"/>
      <c r="BF5" s="263" t="s">
        <v>13</v>
      </c>
      <c r="BG5" s="263"/>
      <c r="BH5" s="263"/>
      <c r="BI5" s="263"/>
      <c r="BJ5" s="263"/>
      <c r="BK5" s="263"/>
      <c r="BL5" s="263"/>
      <c r="BM5" s="263"/>
      <c r="BN5" s="263"/>
      <c r="BO5" s="263"/>
      <c r="BP5" s="264"/>
      <c r="BQ5" s="268" t="s">
        <v>1</v>
      </c>
      <c r="BR5" s="269"/>
      <c r="BS5" s="271"/>
      <c r="BT5" s="262" t="s">
        <v>18</v>
      </c>
      <c r="BU5" s="263"/>
      <c r="BV5" s="263"/>
      <c r="BW5" s="263"/>
      <c r="BX5" s="263"/>
      <c r="BY5" s="263"/>
      <c r="BZ5" s="263"/>
      <c r="CA5" s="263"/>
      <c r="CB5" s="263"/>
      <c r="CC5" s="263"/>
      <c r="CD5" s="264"/>
      <c r="CE5" s="268" t="s">
        <v>2</v>
      </c>
      <c r="CF5" s="269"/>
      <c r="CG5" s="271"/>
      <c r="CH5" s="262" t="s">
        <v>70</v>
      </c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4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242"/>
      <c r="C7" s="243"/>
      <c r="D7" s="243"/>
      <c r="E7" s="243"/>
      <c r="F7" s="243"/>
      <c r="G7" s="244"/>
      <c r="H7" s="213" t="s">
        <v>22</v>
      </c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5"/>
      <c r="W7" s="268" t="s">
        <v>23</v>
      </c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5"/>
      <c r="AO7" s="268" t="s">
        <v>7</v>
      </c>
      <c r="AP7" s="269"/>
      <c r="AQ7" s="269"/>
      <c r="AR7" s="270"/>
      <c r="AS7" s="273" t="s">
        <v>24</v>
      </c>
      <c r="AT7" s="274"/>
      <c r="AU7" s="275"/>
      <c r="AV7" s="276"/>
      <c r="AW7" s="250" t="s">
        <v>6</v>
      </c>
      <c r="AX7" s="251"/>
      <c r="AY7" s="251"/>
      <c r="AZ7" s="251"/>
      <c r="BA7" s="251"/>
      <c r="BB7" s="251"/>
      <c r="BC7" s="251"/>
      <c r="BD7" s="252"/>
      <c r="BE7" s="207" t="s">
        <v>5</v>
      </c>
      <c r="BF7" s="208"/>
      <c r="BG7" s="209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245"/>
      <c r="C8" s="246"/>
      <c r="D8" s="246"/>
      <c r="E8" s="246"/>
      <c r="F8" s="246"/>
      <c r="G8" s="247"/>
      <c r="H8" s="213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5"/>
      <c r="W8" s="286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5"/>
      <c r="AO8" s="268"/>
      <c r="AP8" s="269"/>
      <c r="AQ8" s="269"/>
      <c r="AR8" s="270"/>
      <c r="AS8" s="277"/>
      <c r="AT8" s="278"/>
      <c r="AU8" s="278"/>
      <c r="AV8" s="279"/>
      <c r="AW8" s="253" t="s">
        <v>25</v>
      </c>
      <c r="AX8" s="254"/>
      <c r="AY8" s="254"/>
      <c r="AZ8" s="254"/>
      <c r="BA8" s="254" t="s">
        <v>25</v>
      </c>
      <c r="BB8" s="254"/>
      <c r="BC8" s="254"/>
      <c r="BD8" s="255"/>
      <c r="BE8" s="210"/>
      <c r="BF8" s="211"/>
      <c r="BG8" s="212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87">
        <v>1</v>
      </c>
      <c r="C9" s="188"/>
      <c r="D9" s="188"/>
      <c r="E9" s="188"/>
      <c r="F9" s="188"/>
      <c r="G9" s="189"/>
      <c r="H9" s="280" t="s">
        <v>10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3"/>
      <c r="W9" s="156"/>
      <c r="X9" s="161" t="s">
        <v>19</v>
      </c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3"/>
      <c r="AO9" s="164" t="s">
        <v>26</v>
      </c>
      <c r="AP9" s="164"/>
      <c r="AQ9" s="164"/>
      <c r="AR9" s="164"/>
      <c r="AS9" s="216">
        <v>50</v>
      </c>
      <c r="AT9" s="216"/>
      <c r="AU9" s="216"/>
      <c r="AV9" s="216"/>
      <c r="AW9" s="236">
        <v>48.6</v>
      </c>
      <c r="AX9" s="237"/>
      <c r="AY9" s="237"/>
      <c r="AZ9" s="237"/>
      <c r="BA9" s="237">
        <v>49.9</v>
      </c>
      <c r="BB9" s="237"/>
      <c r="BC9" s="237"/>
      <c r="BD9" s="238"/>
      <c r="BE9" s="239" t="s">
        <v>87</v>
      </c>
      <c r="BF9" s="240"/>
      <c r="BG9" s="24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00"/>
      <c r="C10" s="101"/>
      <c r="D10" s="101"/>
      <c r="E10" s="101"/>
      <c r="F10" s="101"/>
      <c r="G10" s="102"/>
      <c r="H10" s="280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3"/>
      <c r="W10" s="156"/>
      <c r="X10" s="281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3"/>
      <c r="AO10" s="164"/>
      <c r="AP10" s="164"/>
      <c r="AQ10" s="164"/>
      <c r="AR10" s="164"/>
      <c r="AS10" s="73">
        <v>24</v>
      </c>
      <c r="AT10" s="73"/>
      <c r="AU10" s="73"/>
      <c r="AV10" s="73"/>
      <c r="AW10" s="74">
        <v>21</v>
      </c>
      <c r="AX10" s="75"/>
      <c r="AY10" s="75"/>
      <c r="AZ10" s="75"/>
      <c r="BA10" s="75">
        <f>IF(AW10=""," ",AW10+1)</f>
        <v>22</v>
      </c>
      <c r="BB10" s="75"/>
      <c r="BC10" s="75"/>
      <c r="BD10" s="76"/>
      <c r="BE10" s="239"/>
      <c r="BF10" s="240"/>
      <c r="BG10" s="241"/>
    </row>
    <row r="11" spans="1:59" s="9" customFormat="1" ht="15" customHeight="1">
      <c r="A11" s="13"/>
      <c r="B11" s="187">
        <v>2</v>
      </c>
      <c r="C11" s="188"/>
      <c r="D11" s="188"/>
      <c r="E11" s="188"/>
      <c r="F11" s="188"/>
      <c r="G11" s="189"/>
      <c r="H11" s="280" t="s">
        <v>27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3"/>
      <c r="W11" s="156"/>
      <c r="X11" s="161" t="s">
        <v>28</v>
      </c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3"/>
      <c r="AO11" s="164" t="s">
        <v>29</v>
      </c>
      <c r="AP11" s="164"/>
      <c r="AQ11" s="164"/>
      <c r="AR11" s="164"/>
      <c r="AS11" s="248">
        <v>18000</v>
      </c>
      <c r="AT11" s="248"/>
      <c r="AU11" s="248"/>
      <c r="AV11" s="248"/>
      <c r="AW11" s="249">
        <v>16171</v>
      </c>
      <c r="AX11" s="234"/>
      <c r="AY11" s="234"/>
      <c r="AZ11" s="234"/>
      <c r="BA11" s="234">
        <v>18062</v>
      </c>
      <c r="BB11" s="234"/>
      <c r="BC11" s="234"/>
      <c r="BD11" s="235"/>
      <c r="BE11" s="164" t="s">
        <v>79</v>
      </c>
      <c r="BF11" s="164"/>
      <c r="BG11" s="164"/>
    </row>
    <row r="12" spans="1:59" s="9" customFormat="1" ht="15" customHeight="1">
      <c r="A12" s="13"/>
      <c r="B12" s="100"/>
      <c r="C12" s="101"/>
      <c r="D12" s="101"/>
      <c r="E12" s="101"/>
      <c r="F12" s="101"/>
      <c r="G12" s="102"/>
      <c r="H12" s="280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  <c r="W12" s="156"/>
      <c r="X12" s="281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3"/>
      <c r="AO12" s="164"/>
      <c r="AP12" s="164"/>
      <c r="AQ12" s="164"/>
      <c r="AR12" s="164"/>
      <c r="AS12" s="73">
        <v>27</v>
      </c>
      <c r="AT12" s="73"/>
      <c r="AU12" s="73"/>
      <c r="AV12" s="73"/>
      <c r="AW12" s="74">
        <v>21</v>
      </c>
      <c r="AX12" s="75"/>
      <c r="AY12" s="75"/>
      <c r="AZ12" s="75"/>
      <c r="BA12" s="179">
        <f>IF(AW12=""," ",AW12+1)</f>
        <v>22</v>
      </c>
      <c r="BB12" s="179"/>
      <c r="BC12" s="179"/>
      <c r="BD12" s="180"/>
      <c r="BE12" s="164"/>
      <c r="BF12" s="164"/>
      <c r="BG12" s="164"/>
    </row>
    <row r="13" spans="1:59" s="9" customFormat="1" ht="15" customHeight="1">
      <c r="A13" s="13"/>
      <c r="B13" s="187">
        <v>3</v>
      </c>
      <c r="C13" s="188"/>
      <c r="D13" s="188"/>
      <c r="E13" s="188"/>
      <c r="F13" s="188"/>
      <c r="G13" s="189"/>
      <c r="H13" s="280" t="s">
        <v>30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3"/>
      <c r="W13" s="156"/>
      <c r="X13" s="161" t="s">
        <v>31</v>
      </c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3"/>
      <c r="AO13" s="164" t="s">
        <v>29</v>
      </c>
      <c r="AP13" s="164"/>
      <c r="AQ13" s="164"/>
      <c r="AR13" s="164"/>
      <c r="AS13" s="248">
        <v>2000</v>
      </c>
      <c r="AT13" s="248"/>
      <c r="AU13" s="248"/>
      <c r="AV13" s="248"/>
      <c r="AW13" s="249">
        <v>1903</v>
      </c>
      <c r="AX13" s="234"/>
      <c r="AY13" s="234"/>
      <c r="AZ13" s="234"/>
      <c r="BA13" s="234">
        <v>1938</v>
      </c>
      <c r="BB13" s="234"/>
      <c r="BC13" s="234"/>
      <c r="BD13" s="235"/>
      <c r="BE13" s="164" t="s">
        <v>79</v>
      </c>
      <c r="BF13" s="164"/>
      <c r="BG13" s="164"/>
    </row>
    <row r="14" spans="1:59" s="9" customFormat="1" ht="15" customHeight="1">
      <c r="A14" s="13"/>
      <c r="B14" s="100"/>
      <c r="C14" s="101"/>
      <c r="D14" s="101"/>
      <c r="E14" s="101"/>
      <c r="F14" s="101"/>
      <c r="G14" s="102"/>
      <c r="H14" s="280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3"/>
      <c r="W14" s="156"/>
      <c r="X14" s="281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3"/>
      <c r="AO14" s="164"/>
      <c r="AP14" s="164"/>
      <c r="AQ14" s="164"/>
      <c r="AR14" s="164"/>
      <c r="AS14" s="73">
        <v>27</v>
      </c>
      <c r="AT14" s="73"/>
      <c r="AU14" s="73"/>
      <c r="AV14" s="73"/>
      <c r="AW14" s="74">
        <v>21</v>
      </c>
      <c r="AX14" s="75"/>
      <c r="AY14" s="75"/>
      <c r="AZ14" s="75"/>
      <c r="BA14" s="179">
        <f>IF(AW14=""," ",AW14+1)</f>
        <v>22</v>
      </c>
      <c r="BB14" s="179"/>
      <c r="BC14" s="179"/>
      <c r="BD14" s="180"/>
      <c r="BE14" s="164"/>
      <c r="BF14" s="164"/>
      <c r="BG14" s="164"/>
    </row>
    <row r="15" spans="2:66" s="29" customFormat="1" ht="15" customHeight="1">
      <c r="B15" s="36"/>
      <c r="C15" s="36"/>
      <c r="D15" s="36"/>
      <c r="E15" s="36"/>
      <c r="F15" s="36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7"/>
      <c r="Y15" s="37"/>
      <c r="Z15" s="37"/>
      <c r="AA15" s="37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213" t="s">
        <v>32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5"/>
      <c r="BE16" s="268" t="s">
        <v>33</v>
      </c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70"/>
      <c r="CL16" s="268" t="s">
        <v>5</v>
      </c>
      <c r="CM16" s="269"/>
      <c r="CN16" s="269"/>
      <c r="CO16" s="269"/>
      <c r="CP16" s="269"/>
      <c r="CQ16" s="269"/>
      <c r="CR16" s="269"/>
      <c r="CS16" s="270"/>
    </row>
    <row r="17" spans="1:97" s="47" customFormat="1" ht="14.25" customHeight="1">
      <c r="A17" s="46"/>
      <c r="B17" s="207" t="s">
        <v>3</v>
      </c>
      <c r="C17" s="208"/>
      <c r="D17" s="209"/>
      <c r="E17" s="287" t="s">
        <v>8</v>
      </c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9"/>
      <c r="W17" s="242" t="s">
        <v>23</v>
      </c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4"/>
      <c r="AO17" s="242" t="s">
        <v>7</v>
      </c>
      <c r="AP17" s="243"/>
      <c r="AQ17" s="243"/>
      <c r="AR17" s="244"/>
      <c r="AS17" s="273" t="s">
        <v>24</v>
      </c>
      <c r="AT17" s="274"/>
      <c r="AU17" s="274"/>
      <c r="AV17" s="293"/>
      <c r="AW17" s="250" t="s">
        <v>6</v>
      </c>
      <c r="AX17" s="251"/>
      <c r="AY17" s="251"/>
      <c r="AZ17" s="251"/>
      <c r="BA17" s="251"/>
      <c r="BB17" s="251"/>
      <c r="BC17" s="251"/>
      <c r="BD17" s="252"/>
      <c r="BE17" s="242" t="s">
        <v>34</v>
      </c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4"/>
      <c r="BV17" s="242" t="s">
        <v>9</v>
      </c>
      <c r="BW17" s="243"/>
      <c r="BX17" s="243"/>
      <c r="BY17" s="243"/>
      <c r="BZ17" s="243"/>
      <c r="CA17" s="244"/>
      <c r="CB17" s="242" t="s">
        <v>35</v>
      </c>
      <c r="CC17" s="243"/>
      <c r="CD17" s="243"/>
      <c r="CE17" s="243"/>
      <c r="CF17" s="244"/>
      <c r="CG17" s="242" t="s">
        <v>36</v>
      </c>
      <c r="CH17" s="243"/>
      <c r="CI17" s="243"/>
      <c r="CJ17" s="243"/>
      <c r="CK17" s="244"/>
      <c r="CL17" s="207" t="s">
        <v>89</v>
      </c>
      <c r="CM17" s="208"/>
      <c r="CN17" s="208"/>
      <c r="CO17" s="209"/>
      <c r="CP17" s="207" t="s">
        <v>37</v>
      </c>
      <c r="CQ17" s="208"/>
      <c r="CR17" s="208"/>
      <c r="CS17" s="209"/>
    </row>
    <row r="18" spans="1:97" s="47" customFormat="1" ht="14.25" customHeight="1">
      <c r="A18" s="46"/>
      <c r="B18" s="210"/>
      <c r="C18" s="211"/>
      <c r="D18" s="212"/>
      <c r="E18" s="290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2"/>
      <c r="W18" s="245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7"/>
      <c r="AO18" s="245"/>
      <c r="AP18" s="246"/>
      <c r="AQ18" s="246"/>
      <c r="AR18" s="247"/>
      <c r="AS18" s="294"/>
      <c r="AT18" s="295"/>
      <c r="AU18" s="295"/>
      <c r="AV18" s="296"/>
      <c r="AW18" s="253" t="s">
        <v>25</v>
      </c>
      <c r="AX18" s="254"/>
      <c r="AY18" s="254"/>
      <c r="AZ18" s="254"/>
      <c r="BA18" s="254" t="s">
        <v>25</v>
      </c>
      <c r="BB18" s="254"/>
      <c r="BC18" s="254"/>
      <c r="BD18" s="255"/>
      <c r="BE18" s="245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7"/>
      <c r="BV18" s="245"/>
      <c r="BW18" s="246"/>
      <c r="BX18" s="246"/>
      <c r="BY18" s="246"/>
      <c r="BZ18" s="246"/>
      <c r="CA18" s="247"/>
      <c r="CB18" s="245" t="s">
        <v>38</v>
      </c>
      <c r="CC18" s="246"/>
      <c r="CD18" s="246"/>
      <c r="CE18" s="246"/>
      <c r="CF18" s="247"/>
      <c r="CG18" s="245" t="s">
        <v>38</v>
      </c>
      <c r="CH18" s="246"/>
      <c r="CI18" s="246"/>
      <c r="CJ18" s="246"/>
      <c r="CK18" s="247"/>
      <c r="CL18" s="210"/>
      <c r="CM18" s="211"/>
      <c r="CN18" s="211"/>
      <c r="CO18" s="212"/>
      <c r="CP18" s="210"/>
      <c r="CQ18" s="211"/>
      <c r="CR18" s="211"/>
      <c r="CS18" s="212"/>
    </row>
    <row r="19" spans="1:99" s="9" customFormat="1" ht="15" customHeight="1">
      <c r="A19" s="13"/>
      <c r="B19" s="187">
        <v>1</v>
      </c>
      <c r="C19" s="188"/>
      <c r="D19" s="189"/>
      <c r="E19" s="138">
        <v>1</v>
      </c>
      <c r="F19" s="139"/>
      <c r="G19" s="140"/>
      <c r="H19" s="152" t="s">
        <v>11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3"/>
      <c r="W19" s="156"/>
      <c r="X19" s="158" t="s">
        <v>19</v>
      </c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60"/>
      <c r="AO19" s="164" t="s">
        <v>26</v>
      </c>
      <c r="AP19" s="164"/>
      <c r="AQ19" s="164"/>
      <c r="AR19" s="164"/>
      <c r="AS19" s="216">
        <v>50</v>
      </c>
      <c r="AT19" s="216"/>
      <c r="AU19" s="216"/>
      <c r="AV19" s="216"/>
      <c r="AW19" s="236">
        <v>48.6</v>
      </c>
      <c r="AX19" s="237"/>
      <c r="AY19" s="237"/>
      <c r="AZ19" s="237"/>
      <c r="BA19" s="237">
        <v>49.9</v>
      </c>
      <c r="BB19" s="237"/>
      <c r="BC19" s="237"/>
      <c r="BD19" s="238"/>
      <c r="BE19" s="298">
        <v>1</v>
      </c>
      <c r="BF19" s="299"/>
      <c r="BG19" s="181" t="s">
        <v>16</v>
      </c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2" t="s">
        <v>16</v>
      </c>
      <c r="BV19" s="217" t="s">
        <v>39</v>
      </c>
      <c r="BW19" s="218"/>
      <c r="BX19" s="218"/>
      <c r="BY19" s="218"/>
      <c r="BZ19" s="218"/>
      <c r="CA19" s="219"/>
      <c r="CB19" s="190">
        <v>499</v>
      </c>
      <c r="CC19" s="191"/>
      <c r="CD19" s="191"/>
      <c r="CE19" s="191"/>
      <c r="CF19" s="192"/>
      <c r="CG19" s="196">
        <v>485</v>
      </c>
      <c r="CH19" s="197"/>
      <c r="CI19" s="197"/>
      <c r="CJ19" s="197"/>
      <c r="CK19" s="198"/>
      <c r="CL19" s="135" t="s">
        <v>71</v>
      </c>
      <c r="CM19" s="136"/>
      <c r="CN19" s="136"/>
      <c r="CO19" s="137"/>
      <c r="CP19" s="165" t="s">
        <v>72</v>
      </c>
      <c r="CQ19" s="165"/>
      <c r="CR19" s="165"/>
      <c r="CS19" s="165"/>
      <c r="CT19" s="33"/>
      <c r="CU19" s="33"/>
    </row>
    <row r="20" spans="1:99" s="9" customFormat="1" ht="15" customHeight="1">
      <c r="A20" s="13"/>
      <c r="B20" s="97"/>
      <c r="C20" s="98"/>
      <c r="D20" s="99"/>
      <c r="E20" s="103"/>
      <c r="F20" s="104"/>
      <c r="G20" s="105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57"/>
      <c r="X20" s="161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3"/>
      <c r="AO20" s="165"/>
      <c r="AP20" s="165"/>
      <c r="AQ20" s="165"/>
      <c r="AR20" s="165"/>
      <c r="AS20" s="229">
        <v>24</v>
      </c>
      <c r="AT20" s="229"/>
      <c r="AU20" s="229"/>
      <c r="AV20" s="229"/>
      <c r="AW20" s="230">
        <v>21</v>
      </c>
      <c r="AX20" s="231"/>
      <c r="AY20" s="231"/>
      <c r="AZ20" s="231"/>
      <c r="BA20" s="231">
        <f>IF(AW20=""," ",AW20+1)</f>
        <v>22</v>
      </c>
      <c r="BB20" s="231"/>
      <c r="BC20" s="231"/>
      <c r="BD20" s="297"/>
      <c r="BE20" s="300"/>
      <c r="BF20" s="301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92"/>
      <c r="BW20" s="93"/>
      <c r="BX20" s="93"/>
      <c r="BY20" s="93"/>
      <c r="BZ20" s="93"/>
      <c r="CA20" s="94"/>
      <c r="CB20" s="193"/>
      <c r="CC20" s="194"/>
      <c r="CD20" s="194"/>
      <c r="CE20" s="194"/>
      <c r="CF20" s="195"/>
      <c r="CG20" s="199"/>
      <c r="CH20" s="200"/>
      <c r="CI20" s="200"/>
      <c r="CJ20" s="200"/>
      <c r="CK20" s="201"/>
      <c r="CL20" s="70"/>
      <c r="CM20" s="71"/>
      <c r="CN20" s="71"/>
      <c r="CO20" s="72"/>
      <c r="CP20" s="172"/>
      <c r="CQ20" s="172"/>
      <c r="CR20" s="172"/>
      <c r="CS20" s="172"/>
      <c r="CT20" s="33"/>
      <c r="CU20" s="33"/>
    </row>
    <row r="21" spans="1:99" s="9" customFormat="1" ht="15" customHeight="1">
      <c r="A21" s="13"/>
      <c r="B21" s="97"/>
      <c r="C21" s="98"/>
      <c r="D21" s="99"/>
      <c r="E21" s="103"/>
      <c r="F21" s="104"/>
      <c r="G21" s="105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4"/>
      <c r="W21" s="175"/>
      <c r="X21" s="176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8"/>
      <c r="AO21" s="172"/>
      <c r="AP21" s="172"/>
      <c r="AQ21" s="172"/>
      <c r="AR21" s="172"/>
      <c r="AS21" s="148"/>
      <c r="AT21" s="148"/>
      <c r="AU21" s="148"/>
      <c r="AV21" s="148"/>
      <c r="AW21" s="149"/>
      <c r="AX21" s="150"/>
      <c r="AY21" s="150"/>
      <c r="AZ21" s="150"/>
      <c r="BA21" s="150"/>
      <c r="BB21" s="150"/>
      <c r="BC21" s="150"/>
      <c r="BD21" s="256"/>
      <c r="BE21" s="298">
        <v>2</v>
      </c>
      <c r="BF21" s="299"/>
      <c r="BG21" s="181" t="s">
        <v>74</v>
      </c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2" t="s">
        <v>12</v>
      </c>
      <c r="BV21" s="217" t="s">
        <v>40</v>
      </c>
      <c r="BW21" s="218"/>
      <c r="BX21" s="218"/>
      <c r="BY21" s="218"/>
      <c r="BZ21" s="218"/>
      <c r="CA21" s="219"/>
      <c r="CB21" s="190">
        <v>1068</v>
      </c>
      <c r="CC21" s="191"/>
      <c r="CD21" s="191"/>
      <c r="CE21" s="191"/>
      <c r="CF21" s="192"/>
      <c r="CG21" s="196">
        <v>3195</v>
      </c>
      <c r="CH21" s="197"/>
      <c r="CI21" s="197"/>
      <c r="CJ21" s="197"/>
      <c r="CK21" s="198"/>
      <c r="CL21" s="135" t="s">
        <v>73</v>
      </c>
      <c r="CM21" s="136"/>
      <c r="CN21" s="136"/>
      <c r="CO21" s="137"/>
      <c r="CP21" s="165" t="s">
        <v>72</v>
      </c>
      <c r="CQ21" s="165"/>
      <c r="CR21" s="165"/>
      <c r="CS21" s="165"/>
      <c r="CT21" s="33"/>
      <c r="CU21" s="33"/>
    </row>
    <row r="22" spans="1:99" s="9" customFormat="1" ht="15" customHeight="1">
      <c r="A22" s="13"/>
      <c r="B22" s="97"/>
      <c r="C22" s="98"/>
      <c r="D22" s="99"/>
      <c r="E22" s="106"/>
      <c r="F22" s="107"/>
      <c r="G22" s="108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56"/>
      <c r="X22" s="158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60"/>
      <c r="AO22" s="164"/>
      <c r="AP22" s="164"/>
      <c r="AQ22" s="164"/>
      <c r="AR22" s="164"/>
      <c r="AS22" s="73"/>
      <c r="AT22" s="73"/>
      <c r="AU22" s="73"/>
      <c r="AV22" s="73"/>
      <c r="AW22" s="74"/>
      <c r="AX22" s="75"/>
      <c r="AY22" s="75"/>
      <c r="AZ22" s="75"/>
      <c r="BA22" s="75" t="str">
        <f>IF(AW22=""," ",AW22+1)</f>
        <v> </v>
      </c>
      <c r="BB22" s="75"/>
      <c r="BC22" s="75"/>
      <c r="BD22" s="76"/>
      <c r="BE22" s="300"/>
      <c r="BF22" s="301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92"/>
      <c r="BW22" s="93"/>
      <c r="BX22" s="93"/>
      <c r="BY22" s="93"/>
      <c r="BZ22" s="93"/>
      <c r="CA22" s="94"/>
      <c r="CB22" s="193"/>
      <c r="CC22" s="194"/>
      <c r="CD22" s="194"/>
      <c r="CE22" s="194"/>
      <c r="CF22" s="195"/>
      <c r="CG22" s="199"/>
      <c r="CH22" s="200"/>
      <c r="CI22" s="200"/>
      <c r="CJ22" s="200"/>
      <c r="CK22" s="201"/>
      <c r="CL22" s="70"/>
      <c r="CM22" s="71"/>
      <c r="CN22" s="71"/>
      <c r="CO22" s="72"/>
      <c r="CP22" s="172"/>
      <c r="CQ22" s="172"/>
      <c r="CR22" s="172"/>
      <c r="CS22" s="172"/>
      <c r="CT22" s="33"/>
      <c r="CU22" s="33"/>
    </row>
    <row r="23" spans="1:99" s="9" customFormat="1" ht="15" customHeight="1">
      <c r="A23" s="13"/>
      <c r="B23" s="97"/>
      <c r="C23" s="98"/>
      <c r="D23" s="99"/>
      <c r="E23" s="138">
        <v>2</v>
      </c>
      <c r="F23" s="139"/>
      <c r="G23" s="140"/>
      <c r="H23" s="154" t="s">
        <v>15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5"/>
      <c r="W23" s="157"/>
      <c r="X23" s="161" t="s">
        <v>41</v>
      </c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3"/>
      <c r="AO23" s="165" t="s">
        <v>14</v>
      </c>
      <c r="AP23" s="165"/>
      <c r="AQ23" s="165"/>
      <c r="AR23" s="165"/>
      <c r="AS23" s="306" t="s">
        <v>42</v>
      </c>
      <c r="AT23" s="306"/>
      <c r="AU23" s="306"/>
      <c r="AV23" s="306"/>
      <c r="AW23" s="307" t="s">
        <v>43</v>
      </c>
      <c r="AX23" s="308"/>
      <c r="AY23" s="308"/>
      <c r="AZ23" s="308"/>
      <c r="BA23" s="308" t="s">
        <v>75</v>
      </c>
      <c r="BB23" s="308"/>
      <c r="BC23" s="308"/>
      <c r="BD23" s="309"/>
      <c r="BE23" s="298"/>
      <c r="BF23" s="299"/>
      <c r="BG23" s="181" t="s">
        <v>17</v>
      </c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2" t="s">
        <v>17</v>
      </c>
      <c r="BV23" s="217" t="s">
        <v>86</v>
      </c>
      <c r="BW23" s="218"/>
      <c r="BX23" s="218"/>
      <c r="BY23" s="218"/>
      <c r="BZ23" s="218"/>
      <c r="CA23" s="219"/>
      <c r="CB23" s="190">
        <v>1613</v>
      </c>
      <c r="CC23" s="191"/>
      <c r="CD23" s="191"/>
      <c r="CE23" s="191"/>
      <c r="CF23" s="192"/>
      <c r="CG23" s="196">
        <v>877</v>
      </c>
      <c r="CH23" s="197"/>
      <c r="CI23" s="197"/>
      <c r="CJ23" s="197"/>
      <c r="CK23" s="198"/>
      <c r="CL23" s="135" t="s">
        <v>78</v>
      </c>
      <c r="CM23" s="136"/>
      <c r="CN23" s="136"/>
      <c r="CO23" s="137"/>
      <c r="CP23" s="165" t="s">
        <v>72</v>
      </c>
      <c r="CQ23" s="165"/>
      <c r="CR23" s="165"/>
      <c r="CS23" s="165"/>
      <c r="CT23" s="11"/>
      <c r="CU23" s="11"/>
    </row>
    <row r="24" spans="1:99" s="9" customFormat="1" ht="15" customHeight="1">
      <c r="A24" s="13"/>
      <c r="B24" s="97"/>
      <c r="C24" s="98"/>
      <c r="D24" s="99"/>
      <c r="E24" s="103"/>
      <c r="F24" s="104"/>
      <c r="G24" s="10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7"/>
      <c r="W24" s="168"/>
      <c r="X24" s="169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1"/>
      <c r="AO24" s="151"/>
      <c r="AP24" s="151"/>
      <c r="AQ24" s="151"/>
      <c r="AR24" s="151"/>
      <c r="AS24" s="305" t="s">
        <v>44</v>
      </c>
      <c r="AT24" s="305"/>
      <c r="AU24" s="305"/>
      <c r="AV24" s="305"/>
      <c r="AW24" s="96" t="s">
        <v>45</v>
      </c>
      <c r="AX24" s="77"/>
      <c r="AY24" s="77"/>
      <c r="AZ24" s="77"/>
      <c r="BA24" s="77" t="s">
        <v>76</v>
      </c>
      <c r="BB24" s="77"/>
      <c r="BC24" s="77"/>
      <c r="BD24" s="78"/>
      <c r="BE24" s="310"/>
      <c r="BF24" s="311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89"/>
      <c r="BW24" s="90"/>
      <c r="BX24" s="90"/>
      <c r="BY24" s="90"/>
      <c r="BZ24" s="90"/>
      <c r="CA24" s="91"/>
      <c r="CB24" s="220"/>
      <c r="CC24" s="221"/>
      <c r="CD24" s="221"/>
      <c r="CE24" s="221"/>
      <c r="CF24" s="222"/>
      <c r="CG24" s="302"/>
      <c r="CH24" s="303"/>
      <c r="CI24" s="303"/>
      <c r="CJ24" s="303"/>
      <c r="CK24" s="304"/>
      <c r="CL24" s="67"/>
      <c r="CM24" s="68"/>
      <c r="CN24" s="68"/>
      <c r="CO24" s="69"/>
      <c r="CP24" s="151"/>
      <c r="CQ24" s="151"/>
      <c r="CR24" s="151"/>
      <c r="CS24" s="151"/>
      <c r="CT24" s="11"/>
      <c r="CU24" s="11"/>
    </row>
    <row r="25" spans="2:99" ht="15" customHeight="1">
      <c r="B25" s="97"/>
      <c r="C25" s="98"/>
      <c r="D25" s="99"/>
      <c r="E25" s="103"/>
      <c r="F25" s="104"/>
      <c r="G25" s="105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  <c r="W25" s="113"/>
      <c r="X25" s="115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7"/>
      <c r="AO25" s="121"/>
      <c r="AP25" s="121"/>
      <c r="AQ25" s="121"/>
      <c r="AR25" s="121"/>
      <c r="AS25" s="95" t="s">
        <v>46</v>
      </c>
      <c r="AT25" s="95"/>
      <c r="AU25" s="95"/>
      <c r="AV25" s="95"/>
      <c r="AW25" s="96" t="s">
        <v>47</v>
      </c>
      <c r="AX25" s="77"/>
      <c r="AY25" s="77"/>
      <c r="AZ25" s="77"/>
      <c r="BA25" s="77" t="s">
        <v>77</v>
      </c>
      <c r="BB25" s="77"/>
      <c r="BC25" s="77"/>
      <c r="BD25" s="78"/>
      <c r="BE25" s="79"/>
      <c r="BF25" s="80"/>
      <c r="BG25" s="83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5"/>
      <c r="BV25" s="89"/>
      <c r="BW25" s="90"/>
      <c r="BX25" s="90"/>
      <c r="BY25" s="90"/>
      <c r="BZ25" s="90"/>
      <c r="CA25" s="91"/>
      <c r="CB25" s="55"/>
      <c r="CC25" s="56"/>
      <c r="CD25" s="56"/>
      <c r="CE25" s="56"/>
      <c r="CF25" s="57"/>
      <c r="CG25" s="61"/>
      <c r="CH25" s="62"/>
      <c r="CI25" s="62"/>
      <c r="CJ25" s="62"/>
      <c r="CK25" s="63"/>
      <c r="CL25" s="67"/>
      <c r="CM25" s="68"/>
      <c r="CN25" s="68"/>
      <c r="CO25" s="69"/>
      <c r="CP25" s="49"/>
      <c r="CQ25" s="50"/>
      <c r="CR25" s="50"/>
      <c r="CS25" s="51"/>
      <c r="CT25" s="12"/>
      <c r="CU25" s="12"/>
    </row>
    <row r="26" spans="2:99" ht="15" customHeight="1">
      <c r="B26" s="100"/>
      <c r="C26" s="101"/>
      <c r="D26" s="102"/>
      <c r="E26" s="106"/>
      <c r="F26" s="107"/>
      <c r="G26" s="108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114"/>
      <c r="X26" s="118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20"/>
      <c r="AO26" s="122"/>
      <c r="AP26" s="122"/>
      <c r="AQ26" s="122"/>
      <c r="AR26" s="122"/>
      <c r="AS26" s="73">
        <v>24</v>
      </c>
      <c r="AT26" s="73"/>
      <c r="AU26" s="73"/>
      <c r="AV26" s="73"/>
      <c r="AW26" s="74">
        <v>21</v>
      </c>
      <c r="AX26" s="75"/>
      <c r="AY26" s="75"/>
      <c r="AZ26" s="75"/>
      <c r="BA26" s="75">
        <f>IF(AW26=""," ",AW26+1)</f>
        <v>22</v>
      </c>
      <c r="BB26" s="75"/>
      <c r="BC26" s="75"/>
      <c r="BD26" s="76"/>
      <c r="BE26" s="81"/>
      <c r="BF26" s="82"/>
      <c r="BG26" s="86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8"/>
      <c r="BV26" s="92"/>
      <c r="BW26" s="93"/>
      <c r="BX26" s="93"/>
      <c r="BY26" s="93"/>
      <c r="BZ26" s="93"/>
      <c r="CA26" s="94"/>
      <c r="CB26" s="58"/>
      <c r="CC26" s="59"/>
      <c r="CD26" s="59"/>
      <c r="CE26" s="59"/>
      <c r="CF26" s="60"/>
      <c r="CG26" s="64"/>
      <c r="CH26" s="65"/>
      <c r="CI26" s="65"/>
      <c r="CJ26" s="65"/>
      <c r="CK26" s="66"/>
      <c r="CL26" s="70"/>
      <c r="CM26" s="71"/>
      <c r="CN26" s="71"/>
      <c r="CO26" s="72"/>
      <c r="CP26" s="52"/>
      <c r="CQ26" s="53"/>
      <c r="CR26" s="53"/>
      <c r="CS26" s="54"/>
      <c r="CT26" s="12"/>
      <c r="CU26" s="12"/>
    </row>
    <row r="27" spans="1:99" s="9" customFormat="1" ht="15" customHeight="1">
      <c r="A27" s="13"/>
      <c r="B27" s="187">
        <v>2</v>
      </c>
      <c r="C27" s="188"/>
      <c r="D27" s="189"/>
      <c r="E27" s="138">
        <v>1</v>
      </c>
      <c r="F27" s="139"/>
      <c r="G27" s="140"/>
      <c r="H27" s="154" t="s">
        <v>48</v>
      </c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57"/>
      <c r="X27" s="161" t="s">
        <v>28</v>
      </c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3"/>
      <c r="AO27" s="165" t="s">
        <v>29</v>
      </c>
      <c r="AP27" s="165"/>
      <c r="AQ27" s="165"/>
      <c r="AR27" s="165"/>
      <c r="AS27" s="248">
        <v>18000</v>
      </c>
      <c r="AT27" s="248"/>
      <c r="AU27" s="248"/>
      <c r="AV27" s="248"/>
      <c r="AW27" s="249">
        <v>16171</v>
      </c>
      <c r="AX27" s="234"/>
      <c r="AY27" s="234"/>
      <c r="AZ27" s="234"/>
      <c r="BA27" s="234">
        <v>18062</v>
      </c>
      <c r="BB27" s="234"/>
      <c r="BC27" s="234"/>
      <c r="BD27" s="235"/>
      <c r="BE27" s="298">
        <v>1</v>
      </c>
      <c r="BF27" s="299"/>
      <c r="BG27" s="181" t="s">
        <v>49</v>
      </c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2" t="s">
        <v>49</v>
      </c>
      <c r="BV27" s="217" t="s">
        <v>50</v>
      </c>
      <c r="BW27" s="218"/>
      <c r="BX27" s="218"/>
      <c r="BY27" s="218"/>
      <c r="BZ27" s="218"/>
      <c r="CA27" s="219"/>
      <c r="CB27" s="190">
        <v>6000</v>
      </c>
      <c r="CC27" s="191"/>
      <c r="CD27" s="191"/>
      <c r="CE27" s="191"/>
      <c r="CF27" s="192"/>
      <c r="CG27" s="196">
        <v>5819</v>
      </c>
      <c r="CH27" s="197"/>
      <c r="CI27" s="197"/>
      <c r="CJ27" s="197"/>
      <c r="CK27" s="198"/>
      <c r="CL27" s="135" t="s">
        <v>80</v>
      </c>
      <c r="CM27" s="136"/>
      <c r="CN27" s="136"/>
      <c r="CO27" s="137"/>
      <c r="CP27" s="165" t="s">
        <v>72</v>
      </c>
      <c r="CQ27" s="165"/>
      <c r="CR27" s="165"/>
      <c r="CS27" s="165"/>
      <c r="CT27" s="11"/>
      <c r="CU27" s="11"/>
    </row>
    <row r="28" spans="1:99" s="9" customFormat="1" ht="15" customHeight="1">
      <c r="A28" s="13"/>
      <c r="B28" s="97"/>
      <c r="C28" s="98"/>
      <c r="D28" s="99"/>
      <c r="E28" s="103"/>
      <c r="F28" s="104"/>
      <c r="G28" s="105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68"/>
      <c r="X28" s="204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6"/>
      <c r="AO28" s="151"/>
      <c r="AP28" s="151"/>
      <c r="AQ28" s="151"/>
      <c r="AR28" s="151"/>
      <c r="AS28" s="229">
        <v>27</v>
      </c>
      <c r="AT28" s="229"/>
      <c r="AU28" s="229"/>
      <c r="AV28" s="229"/>
      <c r="AW28" s="230">
        <v>21</v>
      </c>
      <c r="AX28" s="231"/>
      <c r="AY28" s="231"/>
      <c r="AZ28" s="231"/>
      <c r="BA28" s="232">
        <f>IF(AW28=""," ",AW28+1)</f>
        <v>22</v>
      </c>
      <c r="BB28" s="232"/>
      <c r="BC28" s="232"/>
      <c r="BD28" s="233"/>
      <c r="BE28" s="300"/>
      <c r="BF28" s="301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92"/>
      <c r="BW28" s="93"/>
      <c r="BX28" s="93"/>
      <c r="BY28" s="93"/>
      <c r="BZ28" s="93"/>
      <c r="CA28" s="94"/>
      <c r="CB28" s="193"/>
      <c r="CC28" s="194"/>
      <c r="CD28" s="194"/>
      <c r="CE28" s="194"/>
      <c r="CF28" s="195"/>
      <c r="CG28" s="199"/>
      <c r="CH28" s="200"/>
      <c r="CI28" s="200"/>
      <c r="CJ28" s="200"/>
      <c r="CK28" s="201"/>
      <c r="CL28" s="70"/>
      <c r="CM28" s="71"/>
      <c r="CN28" s="71"/>
      <c r="CO28" s="72"/>
      <c r="CP28" s="172"/>
      <c r="CQ28" s="172"/>
      <c r="CR28" s="172"/>
      <c r="CS28" s="172"/>
      <c r="CT28" s="11"/>
      <c r="CU28" s="11"/>
    </row>
    <row r="29" spans="1:99" s="9" customFormat="1" ht="15" customHeight="1">
      <c r="A29" s="13"/>
      <c r="B29" s="97"/>
      <c r="C29" s="98"/>
      <c r="D29" s="99"/>
      <c r="E29" s="103"/>
      <c r="F29" s="104"/>
      <c r="G29" s="105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8"/>
      <c r="X29" s="169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1"/>
      <c r="AO29" s="151"/>
      <c r="AP29" s="151"/>
      <c r="AQ29" s="151"/>
      <c r="AR29" s="151"/>
      <c r="AS29" s="148"/>
      <c r="AT29" s="148"/>
      <c r="AU29" s="148"/>
      <c r="AV29" s="148"/>
      <c r="AW29" s="149"/>
      <c r="AX29" s="150"/>
      <c r="AY29" s="150"/>
      <c r="AZ29" s="150"/>
      <c r="BA29" s="150"/>
      <c r="BB29" s="150"/>
      <c r="BC29" s="150"/>
      <c r="BD29" s="256"/>
      <c r="BE29" s="260">
        <v>2</v>
      </c>
      <c r="BF29" s="261"/>
      <c r="BG29" s="181" t="s">
        <v>51</v>
      </c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2" t="s">
        <v>51</v>
      </c>
      <c r="BV29" s="184" t="s">
        <v>52</v>
      </c>
      <c r="BW29" s="185"/>
      <c r="BX29" s="185"/>
      <c r="BY29" s="185"/>
      <c r="BZ29" s="185"/>
      <c r="CA29" s="186"/>
      <c r="CB29" s="312">
        <v>4111</v>
      </c>
      <c r="CC29" s="313"/>
      <c r="CD29" s="313"/>
      <c r="CE29" s="313"/>
      <c r="CF29" s="314"/>
      <c r="CG29" s="315">
        <v>2524</v>
      </c>
      <c r="CH29" s="316"/>
      <c r="CI29" s="316"/>
      <c r="CJ29" s="316"/>
      <c r="CK29" s="317"/>
      <c r="CL29" s="135" t="s">
        <v>81</v>
      </c>
      <c r="CM29" s="136"/>
      <c r="CN29" s="136"/>
      <c r="CO29" s="137"/>
      <c r="CP29" s="165" t="s">
        <v>72</v>
      </c>
      <c r="CQ29" s="165"/>
      <c r="CR29" s="165"/>
      <c r="CS29" s="165"/>
      <c r="CT29" s="11"/>
      <c r="CU29" s="11"/>
    </row>
    <row r="30" spans="1:99" s="9" customFormat="1" ht="15" customHeight="1">
      <c r="A30" s="13"/>
      <c r="B30" s="97"/>
      <c r="C30" s="98"/>
      <c r="D30" s="99"/>
      <c r="E30" s="106"/>
      <c r="F30" s="107"/>
      <c r="G30" s="108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W30" s="175"/>
      <c r="X30" s="176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8"/>
      <c r="AO30" s="172"/>
      <c r="AP30" s="172"/>
      <c r="AQ30" s="172"/>
      <c r="AR30" s="172"/>
      <c r="AS30" s="73"/>
      <c r="AT30" s="73"/>
      <c r="AU30" s="73"/>
      <c r="AV30" s="73"/>
      <c r="AW30" s="74"/>
      <c r="AX30" s="75"/>
      <c r="AY30" s="75"/>
      <c r="AZ30" s="75"/>
      <c r="BA30" s="179" t="str">
        <f>IF(AW30=""," ",AW30+1)</f>
        <v> </v>
      </c>
      <c r="BB30" s="179"/>
      <c r="BC30" s="179"/>
      <c r="BD30" s="180"/>
      <c r="BE30" s="260"/>
      <c r="BF30" s="261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4"/>
      <c r="BW30" s="185"/>
      <c r="BX30" s="185"/>
      <c r="BY30" s="185"/>
      <c r="BZ30" s="185"/>
      <c r="CA30" s="186"/>
      <c r="CB30" s="312"/>
      <c r="CC30" s="313"/>
      <c r="CD30" s="313"/>
      <c r="CE30" s="313"/>
      <c r="CF30" s="314"/>
      <c r="CG30" s="315"/>
      <c r="CH30" s="316"/>
      <c r="CI30" s="316"/>
      <c r="CJ30" s="316"/>
      <c r="CK30" s="317"/>
      <c r="CL30" s="70"/>
      <c r="CM30" s="71"/>
      <c r="CN30" s="71"/>
      <c r="CO30" s="72"/>
      <c r="CP30" s="172"/>
      <c r="CQ30" s="172"/>
      <c r="CR30" s="172"/>
      <c r="CS30" s="172"/>
      <c r="CT30" s="11"/>
      <c r="CU30" s="11"/>
    </row>
    <row r="31" spans="1:99" s="9" customFormat="1" ht="15" customHeight="1">
      <c r="A31" s="13"/>
      <c r="B31" s="97"/>
      <c r="C31" s="98"/>
      <c r="D31" s="99"/>
      <c r="E31" s="138">
        <v>2</v>
      </c>
      <c r="F31" s="139"/>
      <c r="G31" s="140"/>
      <c r="H31" s="152" t="s">
        <v>53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  <c r="W31" s="156"/>
      <c r="X31" s="158" t="s">
        <v>54</v>
      </c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60"/>
      <c r="AO31" s="164" t="s">
        <v>55</v>
      </c>
      <c r="AP31" s="164"/>
      <c r="AQ31" s="164"/>
      <c r="AR31" s="164"/>
      <c r="AS31" s="248">
        <v>19</v>
      </c>
      <c r="AT31" s="248"/>
      <c r="AU31" s="248"/>
      <c r="AV31" s="248"/>
      <c r="AW31" s="249">
        <v>12</v>
      </c>
      <c r="AX31" s="234"/>
      <c r="AY31" s="234"/>
      <c r="AZ31" s="234"/>
      <c r="BA31" s="234">
        <v>12</v>
      </c>
      <c r="BB31" s="234"/>
      <c r="BC31" s="234"/>
      <c r="BD31" s="235"/>
      <c r="BE31" s="298"/>
      <c r="BF31" s="299"/>
      <c r="BG31" s="223" t="s">
        <v>56</v>
      </c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5"/>
      <c r="BV31" s="217" t="s">
        <v>50</v>
      </c>
      <c r="BW31" s="218"/>
      <c r="BX31" s="218"/>
      <c r="BY31" s="218"/>
      <c r="BZ31" s="218"/>
      <c r="CA31" s="219"/>
      <c r="CB31" s="190">
        <v>2422</v>
      </c>
      <c r="CC31" s="191"/>
      <c r="CD31" s="191"/>
      <c r="CE31" s="191"/>
      <c r="CF31" s="192"/>
      <c r="CG31" s="196">
        <v>2224</v>
      </c>
      <c r="CH31" s="197"/>
      <c r="CI31" s="197"/>
      <c r="CJ31" s="197"/>
      <c r="CK31" s="198"/>
      <c r="CL31" s="135" t="s">
        <v>90</v>
      </c>
      <c r="CM31" s="136"/>
      <c r="CN31" s="136"/>
      <c r="CO31" s="137"/>
      <c r="CP31" s="165" t="s">
        <v>72</v>
      </c>
      <c r="CQ31" s="165"/>
      <c r="CR31" s="165"/>
      <c r="CS31" s="165"/>
      <c r="CT31" s="33"/>
      <c r="CU31" s="33"/>
    </row>
    <row r="32" spans="1:99" s="9" customFormat="1" ht="15" customHeight="1">
      <c r="A32" s="13"/>
      <c r="B32" s="100"/>
      <c r="C32" s="101"/>
      <c r="D32" s="102"/>
      <c r="E32" s="106"/>
      <c r="F32" s="107"/>
      <c r="G32" s="108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3"/>
      <c r="W32" s="156"/>
      <c r="X32" s="158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60"/>
      <c r="AO32" s="164"/>
      <c r="AP32" s="164"/>
      <c r="AQ32" s="164"/>
      <c r="AR32" s="164"/>
      <c r="AS32" s="73">
        <v>24</v>
      </c>
      <c r="AT32" s="73"/>
      <c r="AU32" s="73"/>
      <c r="AV32" s="73"/>
      <c r="AW32" s="74">
        <v>21</v>
      </c>
      <c r="AX32" s="75"/>
      <c r="AY32" s="75"/>
      <c r="AZ32" s="75"/>
      <c r="BA32" s="179">
        <f>IF(AW32=""," ",AW32+1)</f>
        <v>22</v>
      </c>
      <c r="BB32" s="179"/>
      <c r="BC32" s="179"/>
      <c r="BD32" s="180"/>
      <c r="BE32" s="300"/>
      <c r="BF32" s="301"/>
      <c r="BG32" s="226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8"/>
      <c r="BV32" s="92"/>
      <c r="BW32" s="93"/>
      <c r="BX32" s="93"/>
      <c r="BY32" s="93"/>
      <c r="BZ32" s="93"/>
      <c r="CA32" s="94"/>
      <c r="CB32" s="193"/>
      <c r="CC32" s="194"/>
      <c r="CD32" s="194"/>
      <c r="CE32" s="194"/>
      <c r="CF32" s="195"/>
      <c r="CG32" s="199"/>
      <c r="CH32" s="200"/>
      <c r="CI32" s="200"/>
      <c r="CJ32" s="200"/>
      <c r="CK32" s="201"/>
      <c r="CL32" s="70"/>
      <c r="CM32" s="71"/>
      <c r="CN32" s="71"/>
      <c r="CO32" s="72"/>
      <c r="CP32" s="172"/>
      <c r="CQ32" s="172"/>
      <c r="CR32" s="172"/>
      <c r="CS32" s="172"/>
      <c r="CT32" s="33"/>
      <c r="CU32" s="33"/>
    </row>
    <row r="33" spans="1:99" s="9" customFormat="1" ht="15" customHeight="1">
      <c r="A33" s="13"/>
      <c r="B33" s="187">
        <v>3</v>
      </c>
      <c r="C33" s="188"/>
      <c r="D33" s="189"/>
      <c r="E33" s="138">
        <v>1</v>
      </c>
      <c r="F33" s="139"/>
      <c r="G33" s="140"/>
      <c r="H33" s="152" t="s">
        <v>57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3"/>
      <c r="W33" s="156"/>
      <c r="X33" s="158" t="s">
        <v>31</v>
      </c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60"/>
      <c r="AO33" s="164" t="s">
        <v>29</v>
      </c>
      <c r="AP33" s="164"/>
      <c r="AQ33" s="164"/>
      <c r="AR33" s="164"/>
      <c r="AS33" s="248">
        <v>2000</v>
      </c>
      <c r="AT33" s="248"/>
      <c r="AU33" s="248"/>
      <c r="AV33" s="248"/>
      <c r="AW33" s="249">
        <v>1903</v>
      </c>
      <c r="AX33" s="234"/>
      <c r="AY33" s="234"/>
      <c r="AZ33" s="234"/>
      <c r="BA33" s="234">
        <v>1938</v>
      </c>
      <c r="BB33" s="234"/>
      <c r="BC33" s="234"/>
      <c r="BD33" s="235"/>
      <c r="BE33" s="260">
        <v>1</v>
      </c>
      <c r="BF33" s="261"/>
      <c r="BG33" s="223" t="s">
        <v>58</v>
      </c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5"/>
      <c r="BV33" s="318" t="s">
        <v>59</v>
      </c>
      <c r="BW33" s="319"/>
      <c r="BX33" s="319"/>
      <c r="BY33" s="319"/>
      <c r="BZ33" s="319"/>
      <c r="CA33" s="320"/>
      <c r="CB33" s="321">
        <v>190200</v>
      </c>
      <c r="CC33" s="322"/>
      <c r="CD33" s="322"/>
      <c r="CE33" s="322"/>
      <c r="CF33" s="323"/>
      <c r="CG33" s="324">
        <v>190200</v>
      </c>
      <c r="CH33" s="325"/>
      <c r="CI33" s="325"/>
      <c r="CJ33" s="325"/>
      <c r="CK33" s="326"/>
      <c r="CL33" s="135" t="s">
        <v>82</v>
      </c>
      <c r="CM33" s="136"/>
      <c r="CN33" s="136"/>
      <c r="CO33" s="137"/>
      <c r="CP33" s="165" t="s">
        <v>72</v>
      </c>
      <c r="CQ33" s="165"/>
      <c r="CR33" s="165"/>
      <c r="CS33" s="165"/>
      <c r="CT33" s="11"/>
      <c r="CU33" s="11"/>
    </row>
    <row r="34" spans="1:99" s="9" customFormat="1" ht="15" customHeight="1">
      <c r="A34" s="13"/>
      <c r="B34" s="97"/>
      <c r="C34" s="98"/>
      <c r="D34" s="99"/>
      <c r="E34" s="103"/>
      <c r="F34" s="104"/>
      <c r="G34" s="105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5"/>
      <c r="W34" s="157"/>
      <c r="X34" s="161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165"/>
      <c r="AP34" s="165"/>
      <c r="AQ34" s="165"/>
      <c r="AR34" s="165"/>
      <c r="AS34" s="229">
        <v>27</v>
      </c>
      <c r="AT34" s="229"/>
      <c r="AU34" s="229"/>
      <c r="AV34" s="229"/>
      <c r="AW34" s="230">
        <v>21</v>
      </c>
      <c r="AX34" s="231"/>
      <c r="AY34" s="231"/>
      <c r="AZ34" s="231"/>
      <c r="BA34" s="232">
        <f>IF(AW34=""," ",AW34+1)</f>
        <v>22</v>
      </c>
      <c r="BB34" s="232"/>
      <c r="BC34" s="232"/>
      <c r="BD34" s="233"/>
      <c r="BE34" s="260"/>
      <c r="BF34" s="261"/>
      <c r="BG34" s="226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8"/>
      <c r="BV34" s="318"/>
      <c r="BW34" s="319"/>
      <c r="BX34" s="319"/>
      <c r="BY34" s="319"/>
      <c r="BZ34" s="319"/>
      <c r="CA34" s="320"/>
      <c r="CB34" s="321"/>
      <c r="CC34" s="322"/>
      <c r="CD34" s="322"/>
      <c r="CE34" s="322"/>
      <c r="CF34" s="323"/>
      <c r="CG34" s="324"/>
      <c r="CH34" s="325"/>
      <c r="CI34" s="325"/>
      <c r="CJ34" s="325"/>
      <c r="CK34" s="326"/>
      <c r="CL34" s="70"/>
      <c r="CM34" s="71"/>
      <c r="CN34" s="71"/>
      <c r="CO34" s="72"/>
      <c r="CP34" s="172"/>
      <c r="CQ34" s="172"/>
      <c r="CR34" s="172"/>
      <c r="CS34" s="172"/>
      <c r="CT34" s="11"/>
      <c r="CU34" s="11"/>
    </row>
    <row r="35" spans="1:99" s="9" customFormat="1" ht="15" customHeight="1">
      <c r="A35" s="13"/>
      <c r="B35" s="97"/>
      <c r="C35" s="98"/>
      <c r="D35" s="99"/>
      <c r="E35" s="103"/>
      <c r="F35" s="104"/>
      <c r="G35" s="105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7"/>
      <c r="W35" s="168"/>
      <c r="X35" s="169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O35" s="151"/>
      <c r="AP35" s="151"/>
      <c r="AQ35" s="151"/>
      <c r="AR35" s="151"/>
      <c r="AS35" s="148"/>
      <c r="AT35" s="148"/>
      <c r="AU35" s="148"/>
      <c r="AV35" s="148"/>
      <c r="AW35" s="149"/>
      <c r="AX35" s="150"/>
      <c r="AY35" s="150"/>
      <c r="AZ35" s="150"/>
      <c r="BA35" s="150"/>
      <c r="BB35" s="150"/>
      <c r="BC35" s="150"/>
      <c r="BD35" s="256"/>
      <c r="BE35" s="298">
        <v>2</v>
      </c>
      <c r="BF35" s="299"/>
      <c r="BG35" s="223" t="s">
        <v>60</v>
      </c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5"/>
      <c r="BV35" s="142" t="s">
        <v>61</v>
      </c>
      <c r="BW35" s="143"/>
      <c r="BX35" s="143"/>
      <c r="BY35" s="143"/>
      <c r="BZ35" s="143"/>
      <c r="CA35" s="144"/>
      <c r="CB35" s="123">
        <v>1800</v>
      </c>
      <c r="CC35" s="124"/>
      <c r="CD35" s="124"/>
      <c r="CE35" s="124"/>
      <c r="CF35" s="125"/>
      <c r="CG35" s="129">
        <v>1800</v>
      </c>
      <c r="CH35" s="130"/>
      <c r="CI35" s="130"/>
      <c r="CJ35" s="130"/>
      <c r="CK35" s="131"/>
      <c r="CL35" s="135" t="s">
        <v>83</v>
      </c>
      <c r="CM35" s="136"/>
      <c r="CN35" s="136"/>
      <c r="CO35" s="137"/>
      <c r="CP35" s="165" t="s">
        <v>72</v>
      </c>
      <c r="CQ35" s="165"/>
      <c r="CR35" s="165"/>
      <c r="CS35" s="165"/>
      <c r="CT35" s="33"/>
      <c r="CU35" s="33"/>
    </row>
    <row r="36" spans="1:99" s="9" customFormat="1" ht="15" customHeight="1">
      <c r="A36" s="13"/>
      <c r="B36" s="97"/>
      <c r="C36" s="98"/>
      <c r="D36" s="99"/>
      <c r="E36" s="103"/>
      <c r="F36" s="104"/>
      <c r="G36" s="10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7"/>
      <c r="W36" s="168"/>
      <c r="X36" s="169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O36" s="151"/>
      <c r="AP36" s="151"/>
      <c r="AQ36" s="151"/>
      <c r="AR36" s="151"/>
      <c r="AS36" s="229"/>
      <c r="AT36" s="229"/>
      <c r="AU36" s="229"/>
      <c r="AV36" s="229"/>
      <c r="AW36" s="230"/>
      <c r="AX36" s="231"/>
      <c r="AY36" s="231"/>
      <c r="AZ36" s="231"/>
      <c r="BA36" s="232" t="str">
        <f>IF(AW36=""," ",AW36+1)</f>
        <v> </v>
      </c>
      <c r="BB36" s="232"/>
      <c r="BC36" s="232"/>
      <c r="BD36" s="233"/>
      <c r="BE36" s="300"/>
      <c r="BF36" s="301"/>
      <c r="BG36" s="226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8"/>
      <c r="BV36" s="145"/>
      <c r="BW36" s="146"/>
      <c r="BX36" s="146"/>
      <c r="BY36" s="146"/>
      <c r="BZ36" s="146"/>
      <c r="CA36" s="147"/>
      <c r="CB36" s="126"/>
      <c r="CC36" s="127"/>
      <c r="CD36" s="127"/>
      <c r="CE36" s="127"/>
      <c r="CF36" s="128"/>
      <c r="CG36" s="132"/>
      <c r="CH36" s="133"/>
      <c r="CI36" s="133"/>
      <c r="CJ36" s="133"/>
      <c r="CK36" s="134"/>
      <c r="CL36" s="70"/>
      <c r="CM36" s="71"/>
      <c r="CN36" s="71"/>
      <c r="CO36" s="72"/>
      <c r="CP36" s="172"/>
      <c r="CQ36" s="172"/>
      <c r="CR36" s="172"/>
      <c r="CS36" s="172"/>
      <c r="CT36" s="33"/>
      <c r="CU36" s="33"/>
    </row>
    <row r="37" spans="1:99" s="9" customFormat="1" ht="15" customHeight="1">
      <c r="A37" s="13"/>
      <c r="B37" s="97"/>
      <c r="C37" s="98"/>
      <c r="D37" s="99"/>
      <c r="E37" s="103"/>
      <c r="F37" s="104"/>
      <c r="G37" s="105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7"/>
      <c r="W37" s="168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1"/>
      <c r="AO37" s="151"/>
      <c r="AP37" s="151"/>
      <c r="AQ37" s="151"/>
      <c r="AR37" s="151"/>
      <c r="AS37" s="148"/>
      <c r="AT37" s="148"/>
      <c r="AU37" s="148"/>
      <c r="AV37" s="148"/>
      <c r="AW37" s="149"/>
      <c r="AX37" s="150"/>
      <c r="AY37" s="150"/>
      <c r="AZ37" s="150"/>
      <c r="BA37" s="150"/>
      <c r="BB37" s="150"/>
      <c r="BC37" s="150"/>
      <c r="BD37" s="256"/>
      <c r="BE37" s="298">
        <v>3</v>
      </c>
      <c r="BF37" s="299"/>
      <c r="BG37" s="223" t="s">
        <v>62</v>
      </c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5"/>
      <c r="BV37" s="142" t="s">
        <v>63</v>
      </c>
      <c r="BW37" s="143"/>
      <c r="BX37" s="143"/>
      <c r="BY37" s="143"/>
      <c r="BZ37" s="143"/>
      <c r="CA37" s="144"/>
      <c r="CB37" s="123">
        <v>22500</v>
      </c>
      <c r="CC37" s="124"/>
      <c r="CD37" s="124"/>
      <c r="CE37" s="124"/>
      <c r="CF37" s="125"/>
      <c r="CG37" s="129">
        <v>22500</v>
      </c>
      <c r="CH37" s="130"/>
      <c r="CI37" s="130"/>
      <c r="CJ37" s="130"/>
      <c r="CK37" s="131"/>
      <c r="CL37" s="135" t="s">
        <v>83</v>
      </c>
      <c r="CM37" s="136"/>
      <c r="CN37" s="136"/>
      <c r="CO37" s="137"/>
      <c r="CP37" s="165" t="s">
        <v>72</v>
      </c>
      <c r="CQ37" s="165"/>
      <c r="CR37" s="165"/>
      <c r="CS37" s="165"/>
      <c r="CT37" s="11"/>
      <c r="CU37" s="11"/>
    </row>
    <row r="38" spans="1:99" s="9" customFormat="1" ht="15" customHeight="1">
      <c r="A38" s="13"/>
      <c r="B38" s="97"/>
      <c r="C38" s="98"/>
      <c r="D38" s="99"/>
      <c r="E38" s="103"/>
      <c r="F38" s="104"/>
      <c r="G38" s="105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7"/>
      <c r="W38" s="168"/>
      <c r="X38" s="169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1"/>
      <c r="AO38" s="151"/>
      <c r="AP38" s="151"/>
      <c r="AQ38" s="151"/>
      <c r="AR38" s="151"/>
      <c r="AS38" s="229"/>
      <c r="AT38" s="229"/>
      <c r="AU38" s="229"/>
      <c r="AV38" s="229"/>
      <c r="AW38" s="230"/>
      <c r="AX38" s="231"/>
      <c r="AY38" s="231"/>
      <c r="AZ38" s="231"/>
      <c r="BA38" s="232" t="str">
        <f>IF(AW38=""," ",AW38+1)</f>
        <v> </v>
      </c>
      <c r="BB38" s="232"/>
      <c r="BC38" s="232"/>
      <c r="BD38" s="233"/>
      <c r="BE38" s="300"/>
      <c r="BF38" s="301"/>
      <c r="BG38" s="226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8"/>
      <c r="BV38" s="145"/>
      <c r="BW38" s="146"/>
      <c r="BX38" s="146"/>
      <c r="BY38" s="146"/>
      <c r="BZ38" s="146"/>
      <c r="CA38" s="147"/>
      <c r="CB38" s="126"/>
      <c r="CC38" s="127"/>
      <c r="CD38" s="127"/>
      <c r="CE38" s="127"/>
      <c r="CF38" s="128"/>
      <c r="CG38" s="132"/>
      <c r="CH38" s="133"/>
      <c r="CI38" s="133"/>
      <c r="CJ38" s="133"/>
      <c r="CK38" s="134"/>
      <c r="CL38" s="70"/>
      <c r="CM38" s="71"/>
      <c r="CN38" s="71"/>
      <c r="CO38" s="72"/>
      <c r="CP38" s="172"/>
      <c r="CQ38" s="172"/>
      <c r="CR38" s="172"/>
      <c r="CS38" s="172"/>
      <c r="CT38" s="11"/>
      <c r="CU38" s="11"/>
    </row>
    <row r="39" spans="2:99" ht="15" customHeight="1">
      <c r="B39" s="97"/>
      <c r="C39" s="98"/>
      <c r="D39" s="99"/>
      <c r="E39" s="103"/>
      <c r="F39" s="104"/>
      <c r="G39" s="105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0"/>
      <c r="W39" s="113"/>
      <c r="X39" s="115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7"/>
      <c r="AO39" s="121"/>
      <c r="AP39" s="121"/>
      <c r="AQ39" s="121"/>
      <c r="AR39" s="121"/>
      <c r="AS39" s="148"/>
      <c r="AT39" s="148"/>
      <c r="AU39" s="148"/>
      <c r="AV39" s="148"/>
      <c r="AW39" s="149"/>
      <c r="AX39" s="150"/>
      <c r="AY39" s="150"/>
      <c r="AZ39" s="150"/>
      <c r="BA39" s="150"/>
      <c r="BB39" s="150"/>
      <c r="BC39" s="150"/>
      <c r="BD39" s="256"/>
      <c r="BE39" s="257">
        <v>4</v>
      </c>
      <c r="BF39" s="258"/>
      <c r="BG39" s="223" t="s">
        <v>85</v>
      </c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5"/>
      <c r="BV39" s="142" t="s">
        <v>64</v>
      </c>
      <c r="BW39" s="143"/>
      <c r="BX39" s="143"/>
      <c r="BY39" s="143"/>
      <c r="BZ39" s="143"/>
      <c r="CA39" s="144"/>
      <c r="CB39" s="123">
        <v>6000</v>
      </c>
      <c r="CC39" s="124"/>
      <c r="CD39" s="124"/>
      <c r="CE39" s="124"/>
      <c r="CF39" s="125"/>
      <c r="CG39" s="129">
        <v>6000</v>
      </c>
      <c r="CH39" s="130"/>
      <c r="CI39" s="130"/>
      <c r="CJ39" s="130"/>
      <c r="CK39" s="131"/>
      <c r="CL39" s="135" t="s">
        <v>84</v>
      </c>
      <c r="CM39" s="136"/>
      <c r="CN39" s="136"/>
      <c r="CO39" s="137"/>
      <c r="CP39" s="141" t="s">
        <v>72</v>
      </c>
      <c r="CQ39" s="141"/>
      <c r="CR39" s="141"/>
      <c r="CS39" s="141"/>
      <c r="CT39" s="12"/>
      <c r="CU39" s="12"/>
    </row>
    <row r="40" spans="2:99" ht="15" customHeight="1">
      <c r="B40" s="97"/>
      <c r="C40" s="98"/>
      <c r="D40" s="99"/>
      <c r="E40" s="103"/>
      <c r="F40" s="104"/>
      <c r="G40" s="105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10"/>
      <c r="W40" s="113"/>
      <c r="X40" s="115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7"/>
      <c r="AO40" s="121"/>
      <c r="AP40" s="121"/>
      <c r="AQ40" s="121"/>
      <c r="AR40" s="121"/>
      <c r="AS40" s="229"/>
      <c r="AT40" s="229"/>
      <c r="AU40" s="229"/>
      <c r="AV40" s="229"/>
      <c r="AW40" s="230"/>
      <c r="AX40" s="231"/>
      <c r="AY40" s="231"/>
      <c r="AZ40" s="231"/>
      <c r="BA40" s="232" t="str">
        <f>IF(AW40=""," ",AW40+1)</f>
        <v> </v>
      </c>
      <c r="BB40" s="232"/>
      <c r="BC40" s="232"/>
      <c r="BD40" s="233"/>
      <c r="BE40" s="81"/>
      <c r="BF40" s="82"/>
      <c r="BG40" s="226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8"/>
      <c r="BV40" s="145"/>
      <c r="BW40" s="146"/>
      <c r="BX40" s="146"/>
      <c r="BY40" s="146"/>
      <c r="BZ40" s="146"/>
      <c r="CA40" s="147"/>
      <c r="CB40" s="126"/>
      <c r="CC40" s="127"/>
      <c r="CD40" s="127"/>
      <c r="CE40" s="127"/>
      <c r="CF40" s="128"/>
      <c r="CG40" s="132"/>
      <c r="CH40" s="133"/>
      <c r="CI40" s="133"/>
      <c r="CJ40" s="133"/>
      <c r="CK40" s="134"/>
      <c r="CL40" s="70"/>
      <c r="CM40" s="71"/>
      <c r="CN40" s="71"/>
      <c r="CO40" s="72"/>
      <c r="CP40" s="122"/>
      <c r="CQ40" s="122"/>
      <c r="CR40" s="122"/>
      <c r="CS40" s="122"/>
      <c r="CT40" s="12"/>
      <c r="CU40" s="12"/>
    </row>
    <row r="41" spans="2:99" ht="15" customHeight="1">
      <c r="B41" s="97"/>
      <c r="C41" s="98"/>
      <c r="D41" s="99"/>
      <c r="E41" s="103"/>
      <c r="F41" s="104"/>
      <c r="G41" s="105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0"/>
      <c r="W41" s="113"/>
      <c r="X41" s="115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7"/>
      <c r="AO41" s="121"/>
      <c r="AP41" s="121"/>
      <c r="AQ41" s="121"/>
      <c r="AR41" s="121"/>
      <c r="AS41" s="148"/>
      <c r="AT41" s="148"/>
      <c r="AU41" s="148"/>
      <c r="AV41" s="148"/>
      <c r="AW41" s="149"/>
      <c r="AX41" s="150"/>
      <c r="AY41" s="150"/>
      <c r="AZ41" s="150"/>
      <c r="BA41" s="150"/>
      <c r="BB41" s="150"/>
      <c r="BC41" s="150"/>
      <c r="BD41" s="256"/>
      <c r="BE41" s="328">
        <v>5</v>
      </c>
      <c r="BF41" s="329"/>
      <c r="BG41" s="223" t="s">
        <v>65</v>
      </c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5"/>
      <c r="BV41" s="318" t="s">
        <v>66</v>
      </c>
      <c r="BW41" s="319"/>
      <c r="BX41" s="319"/>
      <c r="BY41" s="319"/>
      <c r="BZ41" s="319"/>
      <c r="CA41" s="320"/>
      <c r="CB41" s="321">
        <v>1000</v>
      </c>
      <c r="CC41" s="322"/>
      <c r="CD41" s="322"/>
      <c r="CE41" s="322"/>
      <c r="CF41" s="323"/>
      <c r="CG41" s="324">
        <v>1000</v>
      </c>
      <c r="CH41" s="325"/>
      <c r="CI41" s="325"/>
      <c r="CJ41" s="325"/>
      <c r="CK41" s="326"/>
      <c r="CL41" s="135" t="s">
        <v>82</v>
      </c>
      <c r="CM41" s="136"/>
      <c r="CN41" s="136"/>
      <c r="CO41" s="137"/>
      <c r="CP41" s="327" t="s">
        <v>72</v>
      </c>
      <c r="CQ41" s="327"/>
      <c r="CR41" s="327"/>
      <c r="CS41" s="327"/>
      <c r="CT41" s="12"/>
      <c r="CU41" s="12"/>
    </row>
    <row r="42" spans="2:99" ht="15" customHeight="1">
      <c r="B42" s="97"/>
      <c r="C42" s="98"/>
      <c r="D42" s="99"/>
      <c r="E42" s="106"/>
      <c r="F42" s="107"/>
      <c r="G42" s="108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  <c r="W42" s="114"/>
      <c r="X42" s="118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20"/>
      <c r="AO42" s="122"/>
      <c r="AP42" s="122"/>
      <c r="AQ42" s="122"/>
      <c r="AR42" s="122"/>
      <c r="AS42" s="73"/>
      <c r="AT42" s="73"/>
      <c r="AU42" s="73"/>
      <c r="AV42" s="73"/>
      <c r="AW42" s="74"/>
      <c r="AX42" s="75"/>
      <c r="AY42" s="75"/>
      <c r="AZ42" s="75"/>
      <c r="BA42" s="179" t="str">
        <f>IF(AW42=""," ",AW42+1)</f>
        <v> </v>
      </c>
      <c r="BB42" s="179"/>
      <c r="BC42" s="179"/>
      <c r="BD42" s="180"/>
      <c r="BE42" s="257"/>
      <c r="BF42" s="258"/>
      <c r="BG42" s="226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8"/>
      <c r="BV42" s="142"/>
      <c r="BW42" s="143"/>
      <c r="BX42" s="143"/>
      <c r="BY42" s="143"/>
      <c r="BZ42" s="143"/>
      <c r="CA42" s="144"/>
      <c r="CB42" s="123"/>
      <c r="CC42" s="124"/>
      <c r="CD42" s="124"/>
      <c r="CE42" s="124"/>
      <c r="CF42" s="125"/>
      <c r="CG42" s="129"/>
      <c r="CH42" s="130"/>
      <c r="CI42" s="130"/>
      <c r="CJ42" s="130"/>
      <c r="CK42" s="131"/>
      <c r="CL42" s="70"/>
      <c r="CM42" s="71"/>
      <c r="CN42" s="71"/>
      <c r="CO42" s="72"/>
      <c r="CP42" s="141"/>
      <c r="CQ42" s="141"/>
      <c r="CR42" s="141"/>
      <c r="CS42" s="141"/>
      <c r="CT42" s="12"/>
      <c r="CU42" s="12"/>
    </row>
    <row r="43" spans="2:99" ht="15" customHeight="1">
      <c r="B43" s="97"/>
      <c r="C43" s="98"/>
      <c r="D43" s="99"/>
      <c r="E43" s="138">
        <v>2</v>
      </c>
      <c r="F43" s="139"/>
      <c r="G43" s="140"/>
      <c r="H43" s="330" t="s">
        <v>67</v>
      </c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1"/>
      <c r="W43" s="332"/>
      <c r="X43" s="333" t="s">
        <v>68</v>
      </c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5"/>
      <c r="AO43" s="327" t="s">
        <v>29</v>
      </c>
      <c r="AP43" s="327"/>
      <c r="AQ43" s="327"/>
      <c r="AR43" s="327"/>
      <c r="AS43" s="248">
        <v>800</v>
      </c>
      <c r="AT43" s="248"/>
      <c r="AU43" s="248"/>
      <c r="AV43" s="248"/>
      <c r="AW43" s="249">
        <v>1306</v>
      </c>
      <c r="AX43" s="234"/>
      <c r="AY43" s="234"/>
      <c r="AZ43" s="234"/>
      <c r="BA43" s="234">
        <v>1737</v>
      </c>
      <c r="BB43" s="234"/>
      <c r="BC43" s="234"/>
      <c r="BD43" s="235"/>
      <c r="BE43" s="257"/>
      <c r="BF43" s="258"/>
      <c r="BG43" s="223" t="s">
        <v>69</v>
      </c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7"/>
      <c r="BV43" s="217" t="s">
        <v>59</v>
      </c>
      <c r="BW43" s="218"/>
      <c r="BX43" s="218"/>
      <c r="BY43" s="218"/>
      <c r="BZ43" s="218"/>
      <c r="CA43" s="219"/>
      <c r="CB43" s="341">
        <v>3240</v>
      </c>
      <c r="CC43" s="342"/>
      <c r="CD43" s="342"/>
      <c r="CE43" s="342"/>
      <c r="CF43" s="343"/>
      <c r="CG43" s="196">
        <v>3240</v>
      </c>
      <c r="CH43" s="197"/>
      <c r="CI43" s="197"/>
      <c r="CJ43" s="197"/>
      <c r="CK43" s="198"/>
      <c r="CL43" s="135" t="s">
        <v>82</v>
      </c>
      <c r="CM43" s="136"/>
      <c r="CN43" s="136"/>
      <c r="CO43" s="137"/>
      <c r="CP43" s="327" t="s">
        <v>72</v>
      </c>
      <c r="CQ43" s="327"/>
      <c r="CR43" s="327"/>
      <c r="CS43" s="327"/>
      <c r="CT43" s="12"/>
      <c r="CU43" s="12"/>
    </row>
    <row r="44" spans="2:99" ht="15" customHeight="1">
      <c r="B44" s="100"/>
      <c r="C44" s="101"/>
      <c r="D44" s="102"/>
      <c r="E44" s="106"/>
      <c r="F44" s="107"/>
      <c r="G44" s="108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1"/>
      <c r="W44" s="332"/>
      <c r="X44" s="333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5"/>
      <c r="AO44" s="327"/>
      <c r="AP44" s="327"/>
      <c r="AQ44" s="327"/>
      <c r="AR44" s="327"/>
      <c r="AS44" s="73">
        <v>24</v>
      </c>
      <c r="AT44" s="73"/>
      <c r="AU44" s="73"/>
      <c r="AV44" s="73"/>
      <c r="AW44" s="74">
        <v>21</v>
      </c>
      <c r="AX44" s="75"/>
      <c r="AY44" s="75"/>
      <c r="AZ44" s="75"/>
      <c r="BA44" s="75">
        <f>IF(AW44=""," ",AW44+1)</f>
        <v>22</v>
      </c>
      <c r="BB44" s="75"/>
      <c r="BC44" s="75"/>
      <c r="BD44" s="76"/>
      <c r="BE44" s="81"/>
      <c r="BF44" s="82"/>
      <c r="BG44" s="338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40"/>
      <c r="BV44" s="92"/>
      <c r="BW44" s="93"/>
      <c r="BX44" s="93"/>
      <c r="BY44" s="93"/>
      <c r="BZ44" s="93"/>
      <c r="CA44" s="94"/>
      <c r="CB44" s="58"/>
      <c r="CC44" s="59"/>
      <c r="CD44" s="59"/>
      <c r="CE44" s="59"/>
      <c r="CF44" s="60"/>
      <c r="CG44" s="199"/>
      <c r="CH44" s="200"/>
      <c r="CI44" s="200"/>
      <c r="CJ44" s="200"/>
      <c r="CK44" s="201"/>
      <c r="CL44" s="70"/>
      <c r="CM44" s="71"/>
      <c r="CN44" s="71"/>
      <c r="CO44" s="72"/>
      <c r="CP44" s="327"/>
      <c r="CQ44" s="327"/>
      <c r="CR44" s="327"/>
      <c r="CS44" s="327"/>
      <c r="CT44" s="12"/>
      <c r="CU44" s="12"/>
    </row>
  </sheetData>
  <sheetProtection/>
  <mergeCells count="325">
    <mergeCell ref="CP43:CS44"/>
    <mergeCell ref="CG43:CK44"/>
    <mergeCell ref="CL43:CO44"/>
    <mergeCell ref="AS44:AV44"/>
    <mergeCell ref="AW44:AZ44"/>
    <mergeCell ref="BA44:BD44"/>
    <mergeCell ref="BE43:BF44"/>
    <mergeCell ref="BG43:BU44"/>
    <mergeCell ref="BV43:CA44"/>
    <mergeCell ref="CB43:CF44"/>
    <mergeCell ref="AS43:AV43"/>
    <mergeCell ref="H43:V44"/>
    <mergeCell ref="W43:W44"/>
    <mergeCell ref="X43:AN44"/>
    <mergeCell ref="AO43:AR44"/>
    <mergeCell ref="CL41:CO42"/>
    <mergeCell ref="AW43:AZ43"/>
    <mergeCell ref="BA43:BD43"/>
    <mergeCell ref="CG41:CK42"/>
    <mergeCell ref="CP41:CS42"/>
    <mergeCell ref="AS42:AV42"/>
    <mergeCell ref="AW42:AZ42"/>
    <mergeCell ref="BA42:BD42"/>
    <mergeCell ref="AW41:AZ41"/>
    <mergeCell ref="BA41:BD41"/>
    <mergeCell ref="BE41:BF42"/>
    <mergeCell ref="BG41:BU42"/>
    <mergeCell ref="BV41:CA42"/>
    <mergeCell ref="CB41:CF42"/>
    <mergeCell ref="H39:V40"/>
    <mergeCell ref="W39:W40"/>
    <mergeCell ref="X39:AN40"/>
    <mergeCell ref="AO39:AR40"/>
    <mergeCell ref="CP37:CS38"/>
    <mergeCell ref="AS38:AV38"/>
    <mergeCell ref="AW38:AZ38"/>
    <mergeCell ref="BA38:BD38"/>
    <mergeCell ref="BV37:CA38"/>
    <mergeCell ref="CB37:CF38"/>
    <mergeCell ref="CG37:CK38"/>
    <mergeCell ref="CL37:CO38"/>
    <mergeCell ref="BE37:BF38"/>
    <mergeCell ref="BG37:BU38"/>
    <mergeCell ref="AS36:AV36"/>
    <mergeCell ref="AW36:AZ36"/>
    <mergeCell ref="BA36:BD36"/>
    <mergeCell ref="BA37:BD37"/>
    <mergeCell ref="CB35:CF36"/>
    <mergeCell ref="CG35:CK36"/>
    <mergeCell ref="H37:V38"/>
    <mergeCell ref="W37:W38"/>
    <mergeCell ref="X37:AN38"/>
    <mergeCell ref="AO37:AR38"/>
    <mergeCell ref="AS37:AV37"/>
    <mergeCell ref="AW37:AZ37"/>
    <mergeCell ref="CL35:CO36"/>
    <mergeCell ref="CP35:CS36"/>
    <mergeCell ref="BA35:BD35"/>
    <mergeCell ref="BE35:BF36"/>
    <mergeCell ref="BG35:BU36"/>
    <mergeCell ref="BV35:CA36"/>
    <mergeCell ref="CP33:CS34"/>
    <mergeCell ref="AS34:AV34"/>
    <mergeCell ref="AW34:AZ34"/>
    <mergeCell ref="BA34:BD34"/>
    <mergeCell ref="BV33:CA34"/>
    <mergeCell ref="CB33:CF34"/>
    <mergeCell ref="CG33:CK34"/>
    <mergeCell ref="CL33:CO34"/>
    <mergeCell ref="CL31:CO32"/>
    <mergeCell ref="CP31:CS32"/>
    <mergeCell ref="AS32:AV32"/>
    <mergeCell ref="AW32:AZ32"/>
    <mergeCell ref="BA32:BD32"/>
    <mergeCell ref="BA31:BD31"/>
    <mergeCell ref="BE31:BF32"/>
    <mergeCell ref="BG31:BU32"/>
    <mergeCell ref="BV31:CA32"/>
    <mergeCell ref="CG31:CK32"/>
    <mergeCell ref="CB29:CF30"/>
    <mergeCell ref="CG29:CK30"/>
    <mergeCell ref="H31:V32"/>
    <mergeCell ref="W31:W32"/>
    <mergeCell ref="X31:AN32"/>
    <mergeCell ref="AO31:AR32"/>
    <mergeCell ref="AS29:AV29"/>
    <mergeCell ref="BA29:BD29"/>
    <mergeCell ref="BE29:BF30"/>
    <mergeCell ref="AS30:AV30"/>
    <mergeCell ref="CP27:CS28"/>
    <mergeCell ref="AS28:AV28"/>
    <mergeCell ref="AW28:AZ28"/>
    <mergeCell ref="BA28:BD28"/>
    <mergeCell ref="BA27:BD27"/>
    <mergeCell ref="BE27:BF28"/>
    <mergeCell ref="BG27:BU28"/>
    <mergeCell ref="BV27:CA28"/>
    <mergeCell ref="CL27:CO28"/>
    <mergeCell ref="CG23:CK24"/>
    <mergeCell ref="CL23:CO24"/>
    <mergeCell ref="CP23:CS24"/>
    <mergeCell ref="AS24:AV24"/>
    <mergeCell ref="AW24:AZ24"/>
    <mergeCell ref="BA24:BD24"/>
    <mergeCell ref="AS23:AV23"/>
    <mergeCell ref="AW23:AZ23"/>
    <mergeCell ref="BA23:BD23"/>
    <mergeCell ref="BE23:BF24"/>
    <mergeCell ref="CP21:CS22"/>
    <mergeCell ref="AS22:AV22"/>
    <mergeCell ref="AW22:AZ22"/>
    <mergeCell ref="BA22:BD22"/>
    <mergeCell ref="AS21:AV21"/>
    <mergeCell ref="AW21:AZ21"/>
    <mergeCell ref="H21:V22"/>
    <mergeCell ref="W21:W22"/>
    <mergeCell ref="X21:AN22"/>
    <mergeCell ref="AO21:AR22"/>
    <mergeCell ref="H23:V24"/>
    <mergeCell ref="W23:W24"/>
    <mergeCell ref="X23:AN24"/>
    <mergeCell ref="AO23:AR24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19:CF20"/>
    <mergeCell ref="CG19:CK20"/>
    <mergeCell ref="CP17:CS18"/>
    <mergeCell ref="AW18:AZ18"/>
    <mergeCell ref="BA18:BD18"/>
    <mergeCell ref="CB18:CF18"/>
    <mergeCell ref="CG18:CK18"/>
    <mergeCell ref="CG17:CK17"/>
    <mergeCell ref="CL17:CO18"/>
    <mergeCell ref="BE16:CK16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BE13:BG14"/>
    <mergeCell ref="AS14:AV14"/>
    <mergeCell ref="AW14:AZ14"/>
    <mergeCell ref="BA14:BD14"/>
    <mergeCell ref="AS13:AV13"/>
    <mergeCell ref="AW13:AZ13"/>
    <mergeCell ref="BA13:BD13"/>
    <mergeCell ref="H11:V12"/>
    <mergeCell ref="W11:W12"/>
    <mergeCell ref="H13:V14"/>
    <mergeCell ref="W13:W14"/>
    <mergeCell ref="X13:AN14"/>
    <mergeCell ref="AO13:AR14"/>
    <mergeCell ref="X11:AN12"/>
    <mergeCell ref="AO11:AR12"/>
    <mergeCell ref="H9:V10"/>
    <mergeCell ref="W9:W10"/>
    <mergeCell ref="X9:AN10"/>
    <mergeCell ref="AO9:AR10"/>
    <mergeCell ref="H7:V8"/>
    <mergeCell ref="W7:AN8"/>
    <mergeCell ref="AO7:AR8"/>
    <mergeCell ref="AS7:AV8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AW11:AZ11"/>
    <mergeCell ref="BA11:BD11"/>
    <mergeCell ref="BE11:BG12"/>
    <mergeCell ref="AS12:AV12"/>
    <mergeCell ref="AW12:AZ12"/>
    <mergeCell ref="BA12:BD12"/>
    <mergeCell ref="AW7:BD7"/>
    <mergeCell ref="BE7:BG8"/>
    <mergeCell ref="AW8:AZ8"/>
    <mergeCell ref="BA8:BD8"/>
    <mergeCell ref="BA39:BD39"/>
    <mergeCell ref="BE39:BF40"/>
    <mergeCell ref="BG23:BU24"/>
    <mergeCell ref="BE33:BF34"/>
    <mergeCell ref="BG33:BU34"/>
    <mergeCell ref="AW29:AZ29"/>
    <mergeCell ref="B7:G8"/>
    <mergeCell ref="E33:G34"/>
    <mergeCell ref="E31:G32"/>
    <mergeCell ref="AS31:AV31"/>
    <mergeCell ref="AW31:AZ31"/>
    <mergeCell ref="AS33:AV33"/>
    <mergeCell ref="AW33:AZ33"/>
    <mergeCell ref="AS11:AV11"/>
    <mergeCell ref="AS27:AV27"/>
    <mergeCell ref="AW27:AZ27"/>
    <mergeCell ref="AS9:AV9"/>
    <mergeCell ref="AW9:AZ9"/>
    <mergeCell ref="BA9:BD9"/>
    <mergeCell ref="BE9:BG10"/>
    <mergeCell ref="AS10:AV10"/>
    <mergeCell ref="AW10:AZ10"/>
    <mergeCell ref="BA10:BD10"/>
    <mergeCell ref="AW19:AZ19"/>
    <mergeCell ref="CL19:CO20"/>
    <mergeCell ref="BG21:BU22"/>
    <mergeCell ref="BV21:CA22"/>
    <mergeCell ref="CB21:CF22"/>
    <mergeCell ref="CG21:CK22"/>
    <mergeCell ref="CL21:CO22"/>
    <mergeCell ref="BA21:BD21"/>
    <mergeCell ref="BE21:BF22"/>
    <mergeCell ref="BV23:CA24"/>
    <mergeCell ref="CB23:CF24"/>
    <mergeCell ref="E41:G42"/>
    <mergeCell ref="BG39:BU40"/>
    <mergeCell ref="AS40:AV40"/>
    <mergeCell ref="AW40:AZ40"/>
    <mergeCell ref="BA40:BD40"/>
    <mergeCell ref="AS41:AV41"/>
    <mergeCell ref="CB31:CF32"/>
    <mergeCell ref="BA33:BD33"/>
    <mergeCell ref="B9:G10"/>
    <mergeCell ref="B11:G12"/>
    <mergeCell ref="B37:D38"/>
    <mergeCell ref="B41:D42"/>
    <mergeCell ref="B31:D32"/>
    <mergeCell ref="B33:D34"/>
    <mergeCell ref="B13:G14"/>
    <mergeCell ref="B19:D20"/>
    <mergeCell ref="B21:D22"/>
    <mergeCell ref="E21:G22"/>
    <mergeCell ref="B23:D24"/>
    <mergeCell ref="E23:G24"/>
    <mergeCell ref="B17:D18"/>
    <mergeCell ref="B16:BD16"/>
    <mergeCell ref="H19:V20"/>
    <mergeCell ref="W19:W20"/>
    <mergeCell ref="E19:G20"/>
    <mergeCell ref="X19:AN20"/>
    <mergeCell ref="AO19:AR20"/>
    <mergeCell ref="AS19:AV19"/>
    <mergeCell ref="B27:D28"/>
    <mergeCell ref="E27:G28"/>
    <mergeCell ref="CB27:CF28"/>
    <mergeCell ref="CG27:CK28"/>
    <mergeCell ref="H27:V28"/>
    <mergeCell ref="W27:W28"/>
    <mergeCell ref="X27:AN28"/>
    <mergeCell ref="AO27:AR28"/>
    <mergeCell ref="CL29:CO30"/>
    <mergeCell ref="CP29:CS30"/>
    <mergeCell ref="H29:V30"/>
    <mergeCell ref="W29:W30"/>
    <mergeCell ref="X29:AN30"/>
    <mergeCell ref="AO29:AR30"/>
    <mergeCell ref="AW30:AZ30"/>
    <mergeCell ref="BA30:BD30"/>
    <mergeCell ref="BG29:BU30"/>
    <mergeCell ref="BV29:CA30"/>
    <mergeCell ref="B29:D30"/>
    <mergeCell ref="E29:G30"/>
    <mergeCell ref="AW39:AZ39"/>
    <mergeCell ref="H33:V34"/>
    <mergeCell ref="W33:W34"/>
    <mergeCell ref="X33:AN34"/>
    <mergeCell ref="AO33:AR34"/>
    <mergeCell ref="H35:V36"/>
    <mergeCell ref="W35:W36"/>
    <mergeCell ref="X35:AN36"/>
    <mergeCell ref="B35:D36"/>
    <mergeCell ref="E35:G36"/>
    <mergeCell ref="E37:G38"/>
    <mergeCell ref="B39:D40"/>
    <mergeCell ref="E39:G40"/>
    <mergeCell ref="BV39:CA40"/>
    <mergeCell ref="AS35:AV35"/>
    <mergeCell ref="AW35:AZ35"/>
    <mergeCell ref="AS39:AV39"/>
    <mergeCell ref="AO35:AR36"/>
    <mergeCell ref="CB39:CF40"/>
    <mergeCell ref="CG39:CK40"/>
    <mergeCell ref="CL39:CO40"/>
    <mergeCell ref="B43:D44"/>
    <mergeCell ref="E43:G44"/>
    <mergeCell ref="CP39:CS40"/>
    <mergeCell ref="H41:V42"/>
    <mergeCell ref="W41:W42"/>
    <mergeCell ref="X41:AN42"/>
    <mergeCell ref="AO41:AR42"/>
    <mergeCell ref="AS25:AV25"/>
    <mergeCell ref="AW25:AZ25"/>
    <mergeCell ref="B25:D26"/>
    <mergeCell ref="E25:G26"/>
    <mergeCell ref="H25:V26"/>
    <mergeCell ref="W25:W26"/>
    <mergeCell ref="X25:AN26"/>
    <mergeCell ref="AO25:AR26"/>
    <mergeCell ref="CB25:CF26"/>
    <mergeCell ref="CG25:CK26"/>
    <mergeCell ref="CL25:CO26"/>
    <mergeCell ref="AS26:AV26"/>
    <mergeCell ref="AW26:AZ26"/>
    <mergeCell ref="BA26:BD26"/>
    <mergeCell ref="BA25:BD25"/>
    <mergeCell ref="BE25:BF26"/>
    <mergeCell ref="BG25:BU26"/>
    <mergeCell ref="BV25:CA26"/>
  </mergeCells>
  <hyperlinks>
    <hyperlink ref="BG19:BU20" r:id="rId1" display="いしかわっ子体力アップ推進事業"/>
    <hyperlink ref="BG21:BU22" r:id="rId2" display="地域スポーツ人材を活用した運動部活動推進事業"/>
    <hyperlink ref="BG23:BU24" r:id="rId3" display="心と体の相談支援事業費"/>
    <hyperlink ref="BG27:BU28" r:id="rId4" display="県民スポーツ・レクリエーション祭開催費"/>
    <hyperlink ref="BG29:BU30" r:id="rId5" display="全国スポーツ・レクリエーション祭派遣費補助金"/>
    <hyperlink ref="BG31:BU32" r:id="rId6" display="広域スポーツ支援センター事業"/>
    <hyperlink ref="BG33:BU34" r:id="rId7" display="選手強化事業"/>
    <hyperlink ref="BG35:BU36" r:id="rId8" display="駅伝特別強化事業"/>
    <hyperlink ref="BG37:BU38" r:id="rId9" display="高等学校運動部活動強化指定事業"/>
    <hyperlink ref="BG39:BU40" r:id="rId10" display="中学生強化費補助金"/>
    <hyperlink ref="BG41:BU42" r:id="rId11" display="いしかわっ子駅伝交流大会開催費補助金"/>
    <hyperlink ref="BG43:BU44" r:id="rId12" display="科学的トレーニング特別強化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2011-08-25T12:29:01Z</cp:lastPrinted>
  <dcterms:created xsi:type="dcterms:W3CDTF">2005-03-31T10:35:42Z</dcterms:created>
  <dcterms:modified xsi:type="dcterms:W3CDTF">2012-03-15T01:11:28Z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