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25" windowHeight="9225" tabRatio="796" activeTab="0"/>
  </bookViews>
  <sheets>
    <sheet name="学指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'学指'!$A$1:$CS$69</definedName>
    <definedName name="_xlnm.Print_Titles" localSheetId="0">'学指'!$17:$19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<sst xmlns="http://schemas.openxmlformats.org/spreadsheetml/2006/main" count="190" uniqueCount="116">
  <si>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</si>
  <si>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</si>
  <si>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</si>
  <si>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</si>
  <si>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</si>
  <si>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</si>
  <si>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</si>
  <si>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</si>
  <si>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</si>
  <si>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</si>
  <si>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全国上位堅持</t>
  </si>
  <si>
    <t>特色ある教育課程編成校の割合</t>
  </si>
  <si>
    <t>不登校児童生徒</t>
  </si>
  <si>
    <t>件</t>
  </si>
  <si>
    <t>確かな学力の向上</t>
  </si>
  <si>
    <t>基礎学力の向上</t>
  </si>
  <si>
    <t>いしかわスーパーハイスクール推進事業</t>
  </si>
  <si>
    <t>県立高校５校</t>
  </si>
  <si>
    <t>高校生のインターンシップ推進事業</t>
  </si>
  <si>
    <t>基礎学力調査研究事業</t>
  </si>
  <si>
    <t>県立学校</t>
  </si>
  <si>
    <t>石川の学校教育振興ビジョン推進事業</t>
  </si>
  <si>
    <t>外国人講師招へい事業</t>
  </si>
  <si>
    <t>障害のある子の地域支援ネットワーク構築事業</t>
  </si>
  <si>
    <t>障害のある児童生徒</t>
  </si>
  <si>
    <t>特別支援教育拠点化事業</t>
  </si>
  <si>
    <t>小中高等学校</t>
  </si>
  <si>
    <t>全国上位</t>
  </si>
  <si>
    <t>障害のある生徒のインターンシップ促進事業</t>
  </si>
  <si>
    <t>いじめ相談テレホン設置事業</t>
  </si>
  <si>
    <t>課長</t>
  </si>
  <si>
    <t>問題を抱える子ども等の自立支援事業</t>
  </si>
  <si>
    <t>人権教育副読本作成</t>
  </si>
  <si>
    <t>人権教育推進事業</t>
  </si>
  <si>
    <t>全員</t>
  </si>
  <si>
    <t>学力調査分析・活用プロジェクト事業</t>
  </si>
  <si>
    <t>児童生徒のネットトラブル未然防止事業</t>
  </si>
  <si>
    <t>小学校における理科実験等支援事業</t>
  </si>
  <si>
    <t>洋上スクール体験学習</t>
  </si>
  <si>
    <t>七尾東雲高等学校演劇科特別授業</t>
  </si>
  <si>
    <t>幼稚園
小中学校</t>
  </si>
  <si>
    <t>小中全校</t>
  </si>
  <si>
    <t>中学生の科学教育推進事業</t>
  </si>
  <si>
    <t>中学校</t>
  </si>
  <si>
    <t>生徒指導サポーター派遣</t>
  </si>
  <si>
    <t>スクールカウンセラー等活用事業</t>
  </si>
  <si>
    <t>生徒指導・発達障害サポートチーム派遣事業</t>
  </si>
  <si>
    <t>施策体系シート（行政経営Ｂシート）</t>
  </si>
  <si>
    <t>学校指導課</t>
  </si>
  <si>
    <t>岩本　弘子</t>
  </si>
  <si>
    <t>評価者</t>
  </si>
  <si>
    <t>施策の目標</t>
  </si>
  <si>
    <t>成果指標</t>
  </si>
  <si>
    <t>目標値
（年度）</t>
  </si>
  <si>
    <t>（年度）</t>
  </si>
  <si>
    <t>教育内容の充実</t>
  </si>
  <si>
    <t xml:space="preserve">中学生の高等学校進学率
高校生の大学等進学率
公立高校の就職内定率
</t>
  </si>
  <si>
    <t>％</t>
  </si>
  <si>
    <t>公立学校の中途退学率
特別支援学校高等部の就職内定率</t>
  </si>
  <si>
    <t>％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</si>
  <si>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</si>
  <si>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</si>
  <si>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</si>
  <si>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</si>
  <si>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</si>
  <si>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</si>
  <si>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</si>
  <si>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％</t>
  </si>
  <si>
    <t>高校生の大学等進学率</t>
  </si>
  <si>
    <t>％</t>
  </si>
  <si>
    <t>キャリア教育の推進（望ましい勤労観・職業観の育成）</t>
  </si>
  <si>
    <t>公立高校の就職内定率</t>
  </si>
  <si>
    <t>小中学校</t>
  </si>
  <si>
    <t>小学校</t>
  </si>
  <si>
    <t>特色ある学校づくりの推進</t>
  </si>
  <si>
    <t>％</t>
  </si>
  <si>
    <t>国際理解教育の推進</t>
  </si>
  <si>
    <t>県内の英検準２級以上合格者の割合</t>
  </si>
  <si>
    <t>県立学校、教育センター他</t>
  </si>
  <si>
    <t>特別支援教育の推進</t>
  </si>
  <si>
    <t>特別支援学校高等部の就職内定率</t>
  </si>
  <si>
    <t>特別支援学校の高等部生徒</t>
  </si>
  <si>
    <t>体験活動の充実</t>
  </si>
  <si>
    <t>参加児童・生徒の満足度</t>
  </si>
  <si>
    <t>％</t>
  </si>
  <si>
    <t>小５，６中学校</t>
  </si>
  <si>
    <t>道徳教育の充実</t>
  </si>
  <si>
    <t>道徳教育の授業公開学校数</t>
  </si>
  <si>
    <t xml:space="preserve">％
校
</t>
  </si>
  <si>
    <t>人権教育の推進</t>
  </si>
  <si>
    <t>人権教育副読本副読本を高校1年生へ配付・人権教育実施校</t>
  </si>
  <si>
    <t>人
校</t>
  </si>
  <si>
    <t>高校１年生</t>
  </si>
  <si>
    <t>非行防止・健全育成の推進</t>
  </si>
  <si>
    <t>児童・生徒の暴力行為件数</t>
  </si>
  <si>
    <t>いじめ・不登校対策の充実</t>
  </si>
  <si>
    <t>公立学校の中途退学率、いじめ認知件数、不登校児童生徒数</t>
  </si>
  <si>
    <t>％
件</t>
  </si>
  <si>
    <t>小中高等学校</t>
  </si>
  <si>
    <t xml:space="preserve">人
</t>
  </si>
  <si>
    <t>基礎学力調査の正答率の向上</t>
  </si>
  <si>
    <t>55.3(14)</t>
  </si>
  <si>
    <t>A</t>
  </si>
  <si>
    <t>99.0(  )</t>
  </si>
  <si>
    <t>54.8(  )</t>
  </si>
  <si>
    <t>98.8(　8)</t>
  </si>
  <si>
    <t>A</t>
  </si>
  <si>
    <t>いしかわ道徳教育推進事業</t>
  </si>
  <si>
    <t>継続</t>
  </si>
  <si>
    <t>廃止</t>
  </si>
  <si>
    <t>拡大</t>
  </si>
  <si>
    <t>見直し</t>
  </si>
  <si>
    <t>Ｂ</t>
  </si>
  <si>
    <t>B</t>
  </si>
  <si>
    <t>B</t>
  </si>
  <si>
    <t>事業の
有効性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</si>
</sst>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&quot;（&quot;&quot;Ｈ&quot;#,##0&quot;）&quot;\ "/>
    <numFmt numFmtId="180" formatCode="&quot;(H&quot;#0&quot;)&quot;"/>
    <numFmt numFmtId="181" formatCode="#,##0.0_);[Red]\(#,##0.0\)"/>
    <numFmt numFmtId="182" formatCode="&quot;施策&quot;##"/>
    <numFmt numFmtId="183" formatCode="&quot;課題&quot;##"/>
    <numFmt numFmtId="184" formatCode="#,##0.00_);[Red]\(#,##0.00\)"/>
    <numFmt numFmtId="185" formatCode="&quot;(&quot;#0&quot;校)&quot;"/>
    <numFmt numFmtId="186" formatCode="#,##0_);\(#,##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77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77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179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wrapText="1" shrinkToFit="1"/>
      <protection/>
    </xf>
    <xf numFmtId="178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80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4" fillId="0" borderId="10" xfId="62" applyFont="1" applyBorder="1" applyAlignment="1">
      <alignment vertical="center" shrinkToFit="1"/>
      <protection/>
    </xf>
    <xf numFmtId="0" fontId="4" fillId="0" borderId="11" xfId="62" applyFont="1" applyBorder="1" applyAlignment="1">
      <alignment vertical="center" shrinkToFit="1"/>
      <protection/>
    </xf>
    <xf numFmtId="0" fontId="4" fillId="0" borderId="12" xfId="62" applyFont="1" applyBorder="1" applyAlignment="1">
      <alignment vertical="center" shrinkToFit="1"/>
      <protection/>
    </xf>
    <xf numFmtId="0" fontId="4" fillId="0" borderId="13" xfId="62" applyFont="1" applyBorder="1" applyAlignment="1">
      <alignment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186" fontId="4" fillId="0" borderId="16" xfId="63" applyNumberFormat="1" applyFont="1" applyBorder="1" applyAlignment="1">
      <alignment vertical="center"/>
      <protection/>
    </xf>
    <xf numFmtId="186" fontId="4" fillId="0" borderId="17" xfId="63" applyNumberFormat="1" applyFont="1" applyBorder="1" applyAlignment="1">
      <alignment vertical="center"/>
      <protection/>
    </xf>
    <xf numFmtId="186" fontId="4" fillId="0" borderId="18" xfId="63" applyNumberFormat="1" applyFont="1" applyBorder="1" applyAlignment="1">
      <alignment vertical="center"/>
      <protection/>
    </xf>
    <xf numFmtId="186" fontId="4" fillId="0" borderId="19" xfId="63" applyNumberFormat="1" applyFont="1" applyBorder="1" applyAlignment="1">
      <alignment vertical="center"/>
      <protection/>
    </xf>
    <xf numFmtId="186" fontId="4" fillId="0" borderId="20" xfId="63" applyNumberFormat="1" applyFont="1" applyBorder="1" applyAlignment="1">
      <alignment vertical="center"/>
      <protection/>
    </xf>
    <xf numFmtId="186" fontId="4" fillId="0" borderId="21" xfId="63" applyNumberFormat="1" applyFont="1" applyBorder="1" applyAlignment="1">
      <alignment vertical="center"/>
      <protection/>
    </xf>
    <xf numFmtId="3" fontId="4" fillId="0" borderId="16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3" fontId="4" fillId="0" borderId="21" xfId="63" applyNumberFormat="1" applyFont="1" applyBorder="1" applyAlignment="1">
      <alignment horizontal="center" vertical="center" shrinkToFit="1"/>
      <protection/>
    </xf>
    <xf numFmtId="0" fontId="10" fillId="0" borderId="22" xfId="43" applyFont="1" applyFill="1" applyBorder="1" applyAlignment="1" applyProtection="1">
      <alignment vertical="center" wrapText="1"/>
      <protection/>
    </xf>
    <xf numFmtId="0" fontId="10" fillId="0" borderId="22" xfId="43" applyFont="1" applyBorder="1" applyAlignment="1" applyProtection="1">
      <alignment vertical="center" wrapText="1"/>
      <protection/>
    </xf>
    <xf numFmtId="0" fontId="10" fillId="0" borderId="23" xfId="43" applyFont="1" applyBorder="1" applyAlignment="1" applyProtection="1">
      <alignment vertical="center" wrapTex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3" fontId="4" fillId="0" borderId="18" xfId="63" applyNumberFormat="1" applyFont="1" applyBorder="1" applyAlignment="1">
      <alignment horizontal="left" vertical="center" wrapText="1" shrinkToFit="1"/>
      <protection/>
    </xf>
    <xf numFmtId="3" fontId="4" fillId="0" borderId="19" xfId="63" applyNumberFormat="1" applyFont="1" applyBorder="1" applyAlignment="1">
      <alignment horizontal="left" vertical="center" wrapText="1" shrinkToFit="1"/>
      <protection/>
    </xf>
    <xf numFmtId="3" fontId="4" fillId="0" borderId="20" xfId="63" applyNumberFormat="1" applyFont="1" applyBorder="1" applyAlignment="1">
      <alignment horizontal="left" vertical="center" wrapText="1" shrinkToFit="1"/>
      <protection/>
    </xf>
    <xf numFmtId="3" fontId="4" fillId="0" borderId="21" xfId="63" applyNumberFormat="1" applyFont="1" applyBorder="1" applyAlignment="1">
      <alignment horizontal="left" vertical="center" wrapText="1" shrinkToFit="1"/>
      <protection/>
    </xf>
    <xf numFmtId="181" fontId="4" fillId="0" borderId="14" xfId="61" applyNumberFormat="1" applyFont="1" applyFill="1" applyBorder="1" applyAlignment="1">
      <alignment horizontal="center" vertical="center" shrinkToFit="1"/>
      <protection/>
    </xf>
    <xf numFmtId="181" fontId="4" fillId="0" borderId="24" xfId="61" applyNumberFormat="1" applyFont="1" applyFill="1" applyBorder="1" applyAlignment="1">
      <alignment horizontal="center" vertical="center" shrinkToFit="1"/>
      <protection/>
    </xf>
    <xf numFmtId="181" fontId="4" fillId="0" borderId="22" xfId="61" applyNumberFormat="1" applyFont="1" applyFill="1" applyBorder="1" applyAlignment="1">
      <alignment horizontal="center" vertical="center" shrinkToFit="1"/>
      <protection/>
    </xf>
    <xf numFmtId="181" fontId="4" fillId="0" borderId="25" xfId="61" applyNumberFormat="1" applyFont="1" applyFill="1" applyBorder="1" applyAlignment="1">
      <alignment horizontal="center" vertical="center" shrinkToFit="1"/>
      <protection/>
    </xf>
    <xf numFmtId="180" fontId="4" fillId="0" borderId="26" xfId="63" applyNumberFormat="1" applyFont="1" applyBorder="1" applyAlignment="1">
      <alignment horizontal="center" vertical="center"/>
      <protection/>
    </xf>
    <xf numFmtId="180" fontId="4" fillId="0" borderId="27" xfId="63" applyNumberFormat="1" applyFont="1" applyBorder="1" applyAlignment="1">
      <alignment horizontal="center" vertical="center"/>
      <protection/>
    </xf>
    <xf numFmtId="180" fontId="4" fillId="0" borderId="28" xfId="63" applyNumberFormat="1" applyFont="1" applyBorder="1" applyAlignment="1">
      <alignment horizontal="center" vertical="center"/>
      <protection/>
    </xf>
    <xf numFmtId="180" fontId="4" fillId="0" borderId="29" xfId="63" applyNumberFormat="1" applyFont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right" vertical="center" shrinkToFit="1"/>
      <protection/>
    </xf>
    <xf numFmtId="0" fontId="8" fillId="0" borderId="24" xfId="62" applyFont="1" applyFill="1" applyBorder="1" applyAlignment="1">
      <alignment horizontal="right" vertical="center" shrinkToFit="1"/>
      <protection/>
    </xf>
    <xf numFmtId="0" fontId="8" fillId="0" borderId="15" xfId="62" applyFont="1" applyFill="1" applyBorder="1" applyAlignment="1">
      <alignment horizontal="right" vertical="center" shrinkToFit="1"/>
      <protection/>
    </xf>
    <xf numFmtId="0" fontId="8" fillId="0" borderId="30" xfId="62" applyFont="1" applyFill="1" applyBorder="1" applyAlignment="1">
      <alignment horizontal="right" vertical="center" shrinkToFit="1"/>
      <protection/>
    </xf>
    <xf numFmtId="180" fontId="4" fillId="0" borderId="15" xfId="63" applyNumberFormat="1" applyFont="1" applyBorder="1" applyAlignment="1">
      <alignment horizontal="center" vertical="center"/>
      <protection/>
    </xf>
    <xf numFmtId="180" fontId="4" fillId="0" borderId="30" xfId="63" applyNumberFormat="1" applyFont="1" applyBorder="1" applyAlignment="1">
      <alignment horizontal="center" vertical="center"/>
      <protection/>
    </xf>
    <xf numFmtId="180" fontId="4" fillId="0" borderId="23" xfId="63" applyNumberFormat="1" applyFont="1" applyBorder="1" applyAlignment="1">
      <alignment horizontal="center" vertical="center"/>
      <protection/>
    </xf>
    <xf numFmtId="180" fontId="4" fillId="0" borderId="31" xfId="63" applyNumberFormat="1" applyFont="1" applyBorder="1" applyAlignment="1">
      <alignment horizontal="center" vertical="center"/>
      <protection/>
    </xf>
    <xf numFmtId="0" fontId="10" fillId="0" borderId="22" xfId="43" applyFont="1" applyFill="1" applyBorder="1" applyAlignment="1" applyProtection="1">
      <alignment horizontal="left" vertical="center" wrapText="1"/>
      <protection/>
    </xf>
    <xf numFmtId="0" fontId="10" fillId="0" borderId="23" xfId="43" applyFont="1" applyFill="1" applyBorder="1" applyAlignment="1" applyProtection="1">
      <alignment horizontal="left" vertical="center" wrapText="1"/>
      <protection/>
    </xf>
    <xf numFmtId="3" fontId="4" fillId="0" borderId="32" xfId="63" applyNumberFormat="1" applyFont="1" applyBorder="1" applyAlignment="1">
      <alignment horizontal="left" vertical="center" wrapText="1" shrinkToFit="1"/>
      <protection/>
    </xf>
    <xf numFmtId="3" fontId="4" fillId="0" borderId="33" xfId="63" applyNumberFormat="1" applyFont="1" applyBorder="1" applyAlignment="1">
      <alignment horizontal="left" vertical="center" wrapText="1" shrinkToFit="1"/>
      <protection/>
    </xf>
    <xf numFmtId="3" fontId="4" fillId="0" borderId="34" xfId="63" applyNumberFormat="1" applyFont="1" applyBorder="1" applyAlignment="1">
      <alignment horizontal="left" vertical="center" wrapText="1" shrinkToFit="1"/>
      <protection/>
    </xf>
    <xf numFmtId="176" fontId="4" fillId="0" borderId="26" xfId="61" applyNumberFormat="1" applyFont="1" applyFill="1" applyBorder="1" applyAlignment="1">
      <alignment horizontal="center" vertical="center" shrinkToFit="1"/>
      <protection/>
    </xf>
    <xf numFmtId="0" fontId="10" fillId="0" borderId="22" xfId="43" applyFont="1" applyBorder="1" applyAlignment="1" applyProtection="1">
      <alignment horizontal="left" vertical="center" wrapText="1"/>
      <protection/>
    </xf>
    <xf numFmtId="0" fontId="10" fillId="0" borderId="23" xfId="43" applyFont="1" applyBorder="1" applyAlignment="1" applyProtection="1">
      <alignment horizontal="left" vertical="center" wrapText="1"/>
      <protection/>
    </xf>
    <xf numFmtId="0" fontId="8" fillId="0" borderId="35" xfId="62" applyFont="1" applyFill="1" applyBorder="1" applyAlignment="1">
      <alignment horizontal="right" vertical="center" shrinkToFit="1"/>
      <protection/>
    </xf>
    <xf numFmtId="0" fontId="8" fillId="0" borderId="36" xfId="62" applyFont="1" applyFill="1" applyBorder="1" applyAlignment="1">
      <alignment horizontal="right" vertical="center" shrinkToFit="1"/>
      <protection/>
    </xf>
    <xf numFmtId="176" fontId="4" fillId="0" borderId="28" xfId="61" applyNumberFormat="1" applyFont="1" applyFill="1" applyBorder="1" applyAlignment="1">
      <alignment horizontal="center" vertical="center" shrinkToFit="1"/>
      <protection/>
    </xf>
    <xf numFmtId="176" fontId="4" fillId="0" borderId="29" xfId="61" applyNumberFormat="1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right" vertical="center" shrinkToFit="1"/>
      <protection/>
    </xf>
    <xf numFmtId="0" fontId="4" fillId="0" borderId="24" xfId="62" applyFont="1" applyFill="1" applyBorder="1" applyAlignment="1">
      <alignment horizontal="right" vertical="center" shrinkToFit="1"/>
      <protection/>
    </xf>
    <xf numFmtId="0" fontId="4" fillId="0" borderId="15" xfId="62" applyFont="1" applyFill="1" applyBorder="1" applyAlignment="1">
      <alignment horizontal="right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176" fontId="4" fillId="0" borderId="27" xfId="61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26" xfId="62" applyFont="1" applyFill="1" applyBorder="1" applyAlignment="1">
      <alignment horizontal="center" vertical="center" shrinkToFit="1"/>
      <protection/>
    </xf>
    <xf numFmtId="181" fontId="4" fillId="0" borderId="26" xfId="61" applyNumberFormat="1" applyFont="1" applyFill="1" applyBorder="1" applyAlignment="1">
      <alignment horizontal="center" vertical="center" shrinkToFit="1"/>
      <protection/>
    </xf>
    <xf numFmtId="181" fontId="4" fillId="0" borderId="27" xfId="61" applyNumberFormat="1" applyFont="1" applyFill="1" applyBorder="1" applyAlignment="1">
      <alignment horizontal="center" vertical="center" shrinkToFit="1"/>
      <protection/>
    </xf>
    <xf numFmtId="181" fontId="4" fillId="0" borderId="28" xfId="61" applyNumberFormat="1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176" fontId="4" fillId="0" borderId="14" xfId="61" applyNumberFormat="1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18" xfId="62" applyFont="1" applyFill="1" applyBorder="1" applyAlignment="1">
      <alignment horizontal="center" vertical="center" wrapText="1" shrinkToFi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0" fontId="6" fillId="33" borderId="21" xfId="62" applyFont="1" applyFill="1" applyBorder="1" applyAlignment="1">
      <alignment horizontal="center" vertical="center" wrapText="1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4" fillId="0" borderId="33" xfId="62" applyFont="1" applyFill="1" applyBorder="1" applyAlignment="1">
      <alignment horizontal="left" vertical="center" wrapText="1" shrinkToFit="1"/>
      <protection/>
    </xf>
    <xf numFmtId="0" fontId="4" fillId="0" borderId="34" xfId="62" applyFont="1" applyFill="1" applyBorder="1" applyAlignment="1">
      <alignment horizontal="left" vertical="center" wrapText="1" shrinkToFit="1"/>
      <protection/>
    </xf>
    <xf numFmtId="177" fontId="4" fillId="0" borderId="36" xfId="61" applyNumberFormat="1" applyFont="1" applyFill="1" applyBorder="1" applyAlignment="1">
      <alignment horizontal="center" vertical="center" shrinkToFit="1"/>
      <protection/>
    </xf>
    <xf numFmtId="0" fontId="4" fillId="0" borderId="37" xfId="63" applyFont="1" applyBorder="1" applyAlignment="1">
      <alignment horizontal="left" vertical="center" wrapText="1"/>
      <protection/>
    </xf>
    <xf numFmtId="0" fontId="4" fillId="0" borderId="33" xfId="63" applyFont="1" applyBorder="1" applyAlignment="1">
      <alignment horizontal="left" vertical="center" wrapText="1"/>
      <protection/>
    </xf>
    <xf numFmtId="0" fontId="4" fillId="0" borderId="34" xfId="63" applyFont="1" applyBorder="1" applyAlignment="1">
      <alignment horizontal="left" vertical="center" wrapText="1"/>
      <protection/>
    </xf>
    <xf numFmtId="0" fontId="4" fillId="0" borderId="35" xfId="62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21" xfId="62" applyFont="1" applyFill="1" applyBorder="1" applyAlignment="1">
      <alignment horizontal="left" vertical="center" wrapText="1" shrinkToFit="1"/>
      <protection/>
    </xf>
    <xf numFmtId="0" fontId="4" fillId="0" borderId="32" xfId="62" applyFont="1" applyFill="1" applyBorder="1" applyAlignment="1">
      <alignment horizontal="left" vertical="center" wrapText="1" shrinkToFit="1"/>
      <protection/>
    </xf>
    <xf numFmtId="0" fontId="4" fillId="0" borderId="38" xfId="63" applyFont="1" applyBorder="1" applyAlignment="1">
      <alignment horizontal="left" vertical="top" wrapText="1"/>
      <protection/>
    </xf>
    <xf numFmtId="0" fontId="7" fillId="0" borderId="17" xfId="63" applyFont="1" applyBorder="1" applyAlignment="1">
      <alignment vertical="top"/>
      <protection/>
    </xf>
    <xf numFmtId="0" fontId="7" fillId="0" borderId="18" xfId="63" applyFont="1" applyBorder="1" applyAlignment="1">
      <alignment vertical="top"/>
      <protection/>
    </xf>
    <xf numFmtId="0" fontId="4" fillId="0" borderId="13" xfId="63" applyFont="1" applyBorder="1" applyAlignment="1">
      <alignment horizontal="left" vertical="top" wrapText="1"/>
      <protection/>
    </xf>
    <xf numFmtId="0" fontId="7" fillId="0" borderId="0" xfId="63" applyFont="1" applyBorder="1" applyAlignment="1">
      <alignment vertical="top"/>
      <protection/>
    </xf>
    <xf numFmtId="0" fontId="7" fillId="0" borderId="10" xfId="63" applyFont="1" applyBorder="1" applyAlignment="1">
      <alignment vertical="top"/>
      <protection/>
    </xf>
    <xf numFmtId="0" fontId="7" fillId="0" borderId="39" xfId="63" applyFont="1" applyBorder="1" applyAlignment="1">
      <alignment vertical="top"/>
      <protection/>
    </xf>
    <xf numFmtId="0" fontId="7" fillId="0" borderId="20" xfId="63" applyFont="1" applyBorder="1" applyAlignment="1">
      <alignment vertical="top"/>
      <protection/>
    </xf>
    <xf numFmtId="0" fontId="7" fillId="0" borderId="21" xfId="63" applyFont="1" applyBorder="1" applyAlignment="1">
      <alignment vertical="top"/>
      <protection/>
    </xf>
    <xf numFmtId="0" fontId="6" fillId="33" borderId="32" xfId="62" applyFont="1" applyFill="1" applyBorder="1" applyAlignment="1">
      <alignment horizontal="center" vertical="center" shrinkToFit="1"/>
      <protection/>
    </xf>
    <xf numFmtId="0" fontId="6" fillId="33" borderId="33" xfId="62" applyFont="1" applyFill="1" applyBorder="1" applyAlignment="1">
      <alignment horizontal="center" vertical="center" shrinkToFit="1"/>
      <protection/>
    </xf>
    <xf numFmtId="0" fontId="6" fillId="33" borderId="34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8" xfId="62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/>
      <protection/>
    </xf>
    <xf numFmtId="0" fontId="6" fillId="33" borderId="21" xfId="62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178" fontId="6" fillId="33" borderId="16" xfId="61" applyNumberFormat="1" applyFont="1" applyFill="1" applyBorder="1" applyAlignment="1">
      <alignment horizontal="center" vertical="center" wrapText="1" shrinkToFit="1"/>
      <protection/>
    </xf>
    <xf numFmtId="178" fontId="6" fillId="33" borderId="17" xfId="61" applyNumberFormat="1" applyFont="1" applyFill="1" applyBorder="1" applyAlignment="1">
      <alignment horizontal="center" vertical="center" wrapText="1" shrinkToFit="1"/>
      <protection/>
    </xf>
    <xf numFmtId="178" fontId="6" fillId="33" borderId="18" xfId="61" applyNumberFormat="1" applyFont="1" applyFill="1" applyBorder="1" applyAlignment="1">
      <alignment horizontal="center" vertical="center" wrapText="1" shrinkToFit="1"/>
      <protection/>
    </xf>
    <xf numFmtId="178" fontId="6" fillId="33" borderId="19" xfId="61" applyNumberFormat="1" applyFont="1" applyFill="1" applyBorder="1" applyAlignment="1">
      <alignment horizontal="center" vertical="center" wrapText="1" shrinkToFit="1"/>
      <protection/>
    </xf>
    <xf numFmtId="178" fontId="6" fillId="33" borderId="20" xfId="61" applyNumberFormat="1" applyFont="1" applyFill="1" applyBorder="1" applyAlignment="1">
      <alignment horizontal="center" vertical="center" wrapText="1" shrinkToFit="1"/>
      <protection/>
    </xf>
    <xf numFmtId="178" fontId="6" fillId="33" borderId="21" xfId="61" applyNumberFormat="1" applyFont="1" applyFill="1" applyBorder="1" applyAlignment="1">
      <alignment horizontal="center" vertical="center" wrapText="1" shrinkToFit="1"/>
      <protection/>
    </xf>
    <xf numFmtId="178" fontId="6" fillId="33" borderId="40" xfId="61" applyNumberFormat="1" applyFont="1" applyFill="1" applyBorder="1" applyAlignment="1">
      <alignment horizontal="center" vertical="center" shrinkToFit="1"/>
      <protection/>
    </xf>
    <xf numFmtId="178" fontId="6" fillId="33" borderId="41" xfId="61" applyNumberFormat="1" applyFont="1" applyFill="1" applyBorder="1" applyAlignment="1">
      <alignment horizontal="center" vertical="center" shrinkToFit="1"/>
      <protection/>
    </xf>
    <xf numFmtId="178" fontId="6" fillId="33" borderId="42" xfId="61" applyNumberFormat="1" applyFont="1" applyFill="1" applyBorder="1" applyAlignment="1">
      <alignment horizontal="center" vertical="center" shrinkToFit="1"/>
      <protection/>
    </xf>
    <xf numFmtId="0" fontId="6" fillId="33" borderId="32" xfId="62" applyFont="1" applyFill="1" applyBorder="1" applyAlignment="1">
      <alignment horizontal="center" vertical="center" wrapText="1" shrinkToFit="1"/>
      <protection/>
    </xf>
    <xf numFmtId="0" fontId="6" fillId="33" borderId="33" xfId="62" applyFont="1" applyFill="1" applyBorder="1" applyAlignment="1">
      <alignment horizontal="center" vertical="center" wrapText="1" shrinkToFit="1"/>
      <protection/>
    </xf>
    <xf numFmtId="0" fontId="6" fillId="33" borderId="34" xfId="62" applyFont="1" applyFill="1" applyBorder="1" applyAlignment="1">
      <alignment horizontal="center" vertical="center" wrapText="1" shrinkToFit="1"/>
      <protection/>
    </xf>
    <xf numFmtId="0" fontId="4" fillId="0" borderId="33" xfId="63" applyFont="1" applyBorder="1">
      <alignment vertical="center"/>
      <protection/>
    </xf>
    <xf numFmtId="0" fontId="4" fillId="0" borderId="34" xfId="63" applyFont="1" applyBorder="1">
      <alignment vertical="center"/>
      <protection/>
    </xf>
    <xf numFmtId="0" fontId="4" fillId="0" borderId="32" xfId="63" applyFont="1" applyBorder="1">
      <alignment vertical="center"/>
      <protection/>
    </xf>
    <xf numFmtId="178" fontId="6" fillId="33" borderId="17" xfId="61" applyNumberFormat="1" applyFont="1" applyFill="1" applyBorder="1" applyAlignment="1">
      <alignment horizontal="center" vertical="center" shrinkToFit="1"/>
      <protection/>
    </xf>
    <xf numFmtId="178" fontId="6" fillId="33" borderId="18" xfId="61" applyNumberFormat="1" applyFont="1" applyFill="1" applyBorder="1" applyAlignment="1">
      <alignment horizontal="center" vertical="center" shrinkToFit="1"/>
      <protection/>
    </xf>
    <xf numFmtId="178" fontId="6" fillId="33" borderId="19" xfId="61" applyNumberFormat="1" applyFont="1" applyFill="1" applyBorder="1" applyAlignment="1">
      <alignment horizontal="center" vertical="center" shrinkToFit="1"/>
      <protection/>
    </xf>
    <xf numFmtId="178" fontId="6" fillId="33" borderId="20" xfId="61" applyNumberFormat="1" applyFont="1" applyFill="1" applyBorder="1" applyAlignment="1">
      <alignment horizontal="center" vertical="center" shrinkToFit="1"/>
      <protection/>
    </xf>
    <xf numFmtId="178" fontId="6" fillId="33" borderId="21" xfId="61" applyNumberFormat="1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0" fontId="4" fillId="0" borderId="18" xfId="62" applyFont="1" applyFill="1" applyBorder="1" applyAlignment="1">
      <alignment horizontal="left" vertical="center" wrapText="1" shrinkToFit="1"/>
      <protection/>
    </xf>
    <xf numFmtId="0" fontId="6" fillId="33" borderId="43" xfId="62" applyFont="1" applyFill="1" applyBorder="1" applyAlignment="1">
      <alignment horizontal="center" vertical="center" shrinkToFit="1"/>
      <protection/>
    </xf>
    <xf numFmtId="0" fontId="4" fillId="0" borderId="37" xfId="62" applyFont="1" applyBorder="1" applyAlignment="1">
      <alignment horizontal="center" vertical="center" shrinkToFit="1"/>
      <protection/>
    </xf>
    <xf numFmtId="0" fontId="4" fillId="0" borderId="33" xfId="62" applyFont="1" applyBorder="1" applyAlignment="1">
      <alignment horizontal="center" vertical="center" shrinkToFit="1"/>
      <protection/>
    </xf>
    <xf numFmtId="0" fontId="4" fillId="0" borderId="34" xfId="62" applyFont="1" applyBorder="1" applyAlignment="1">
      <alignment horizontal="center" vertical="center" shrinkToFit="1"/>
      <protection/>
    </xf>
    <xf numFmtId="0" fontId="6" fillId="33" borderId="44" xfId="62" applyFont="1" applyFill="1" applyBorder="1" applyAlignment="1">
      <alignment horizontal="center" vertical="center" shrinkToFit="1"/>
      <protection/>
    </xf>
    <xf numFmtId="178" fontId="6" fillId="33" borderId="45" xfId="61" applyNumberFormat="1" applyFont="1" applyFill="1" applyBorder="1" applyAlignment="1">
      <alignment horizontal="center" vertical="center" shrinkToFit="1"/>
      <protection/>
    </xf>
    <xf numFmtId="178" fontId="6" fillId="33" borderId="46" xfId="61" applyNumberFormat="1" applyFont="1" applyFill="1" applyBorder="1" applyAlignment="1">
      <alignment horizontal="center" vertical="center" shrinkToFit="1"/>
      <protection/>
    </xf>
    <xf numFmtId="178" fontId="6" fillId="33" borderId="47" xfId="61" applyNumberFormat="1" applyFont="1" applyFill="1" applyBorder="1" applyAlignment="1">
      <alignment horizontal="center" vertical="center" shrinkToFit="1"/>
      <protection/>
    </xf>
    <xf numFmtId="0" fontId="5" fillId="33" borderId="32" xfId="62" applyFont="1" applyFill="1" applyBorder="1" applyAlignment="1">
      <alignment horizontal="center" vertical="center" shrinkToFit="1"/>
      <protection/>
    </xf>
    <xf numFmtId="0" fontId="5" fillId="33" borderId="33" xfId="62" applyFont="1" applyFill="1" applyBorder="1" applyAlignment="1">
      <alignment horizontal="center" vertical="center" shrinkToFit="1"/>
      <protection/>
    </xf>
    <xf numFmtId="0" fontId="5" fillId="33" borderId="34" xfId="62" applyFont="1" applyFill="1" applyBorder="1" applyAlignment="1">
      <alignment horizontal="center" vertical="center" shrinkToFit="1"/>
      <protection/>
    </xf>
    <xf numFmtId="183" fontId="4" fillId="0" borderId="11" xfId="62" applyNumberFormat="1" applyFont="1" applyFill="1" applyBorder="1" applyAlignment="1">
      <alignment horizontal="center" vertical="center" shrinkToFit="1"/>
      <protection/>
    </xf>
    <xf numFmtId="183" fontId="4" fillId="0" borderId="0" xfId="62" applyNumberFormat="1" applyFont="1" applyFill="1" applyBorder="1" applyAlignment="1">
      <alignment horizontal="center" vertical="center" shrinkToFit="1"/>
      <protection/>
    </xf>
    <xf numFmtId="183" fontId="4" fillId="0" borderId="10" xfId="62" applyNumberFormat="1" applyFont="1" applyFill="1" applyBorder="1" applyAlignment="1">
      <alignment horizontal="center" vertical="center" shrinkToFit="1"/>
      <protection/>
    </xf>
    <xf numFmtId="182" fontId="4" fillId="0" borderId="16" xfId="62" applyNumberFormat="1" applyFont="1" applyFill="1" applyBorder="1" applyAlignment="1">
      <alignment horizontal="center" vertical="center" shrinkToFit="1"/>
      <protection/>
    </xf>
    <xf numFmtId="182" fontId="4" fillId="0" borderId="17" xfId="62" applyNumberFormat="1" applyFont="1" applyFill="1" applyBorder="1" applyAlignment="1">
      <alignment horizontal="center" vertical="center" shrinkToFit="1"/>
      <protection/>
    </xf>
    <xf numFmtId="182" fontId="4" fillId="0" borderId="18" xfId="62" applyNumberFormat="1" applyFont="1" applyFill="1" applyBorder="1" applyAlignment="1">
      <alignment horizontal="center" vertical="center" shrinkToFit="1"/>
      <protection/>
    </xf>
    <xf numFmtId="182" fontId="4" fillId="0" borderId="11" xfId="62" applyNumberFormat="1" applyFont="1" applyFill="1" applyBorder="1" applyAlignment="1">
      <alignment horizontal="center" vertical="center" shrinkToFit="1"/>
      <protection/>
    </xf>
    <xf numFmtId="182" fontId="4" fillId="0" borderId="0" xfId="62" applyNumberFormat="1" applyFont="1" applyFill="1" applyBorder="1" applyAlignment="1">
      <alignment horizontal="center" vertical="center" shrinkToFit="1"/>
      <protection/>
    </xf>
    <xf numFmtId="182" fontId="4" fillId="0" borderId="10" xfId="62" applyNumberFormat="1" applyFont="1" applyFill="1" applyBorder="1" applyAlignment="1">
      <alignment horizontal="center" vertical="center" shrinkToFit="1"/>
      <protection/>
    </xf>
    <xf numFmtId="182" fontId="4" fillId="0" borderId="19" xfId="62" applyNumberFormat="1" applyFont="1" applyFill="1" applyBorder="1" applyAlignment="1">
      <alignment horizontal="center" vertical="center" shrinkToFit="1"/>
      <protection/>
    </xf>
    <xf numFmtId="182" fontId="4" fillId="0" borderId="20" xfId="62" applyNumberFormat="1" applyFont="1" applyFill="1" applyBorder="1" applyAlignment="1">
      <alignment horizontal="center" vertical="center" shrinkToFit="1"/>
      <protection/>
    </xf>
    <xf numFmtId="182" fontId="4" fillId="0" borderId="21" xfId="62" applyNumberFormat="1" applyFont="1" applyFill="1" applyBorder="1" applyAlignment="1">
      <alignment horizontal="center" vertical="center" shrinkToFit="1"/>
      <protection/>
    </xf>
    <xf numFmtId="183" fontId="4" fillId="0" borderId="16" xfId="62" applyNumberFormat="1" applyFont="1" applyFill="1" applyBorder="1" applyAlignment="1">
      <alignment horizontal="center" vertical="center" shrinkToFit="1"/>
      <protection/>
    </xf>
    <xf numFmtId="183" fontId="4" fillId="0" borderId="17" xfId="62" applyNumberFormat="1" applyFont="1" applyFill="1" applyBorder="1" applyAlignment="1">
      <alignment horizontal="center" vertical="center" shrinkToFit="1"/>
      <protection/>
    </xf>
    <xf numFmtId="183" fontId="4" fillId="0" borderId="18" xfId="62" applyNumberFormat="1" applyFont="1" applyFill="1" applyBorder="1" applyAlignment="1">
      <alignment horizontal="center" vertical="center" shrinkToFit="1"/>
      <protection/>
    </xf>
    <xf numFmtId="183" fontId="4" fillId="0" borderId="19" xfId="62" applyNumberFormat="1" applyFont="1" applyFill="1" applyBorder="1" applyAlignment="1">
      <alignment horizontal="center" vertical="center" shrinkToFit="1"/>
      <protection/>
    </xf>
    <xf numFmtId="183" fontId="4" fillId="0" borderId="20" xfId="62" applyNumberFormat="1" applyFont="1" applyFill="1" applyBorder="1" applyAlignment="1">
      <alignment horizontal="center" vertical="center" shrinkToFit="1"/>
      <protection/>
    </xf>
    <xf numFmtId="183" fontId="4" fillId="0" borderId="21" xfId="62" applyNumberFormat="1" applyFont="1" applyFill="1" applyBorder="1" applyAlignment="1">
      <alignment horizontal="center" vertical="center" shrinkToFit="1"/>
      <protection/>
    </xf>
    <xf numFmtId="181" fontId="4" fillId="0" borderId="29" xfId="61" applyNumberFormat="1" applyFont="1" applyFill="1" applyBorder="1" applyAlignment="1">
      <alignment horizontal="center" vertical="center" shrinkToFit="1"/>
      <protection/>
    </xf>
    <xf numFmtId="184" fontId="4" fillId="0" borderId="24" xfId="61" applyNumberFormat="1" applyFont="1" applyFill="1" applyBorder="1" applyAlignment="1">
      <alignment horizontal="center" vertical="center" shrinkToFit="1"/>
      <protection/>
    </xf>
    <xf numFmtId="184" fontId="4" fillId="0" borderId="22" xfId="61" applyNumberFormat="1" applyFont="1" applyFill="1" applyBorder="1" applyAlignment="1">
      <alignment horizontal="center" vertical="center" shrinkToFit="1"/>
      <protection/>
    </xf>
    <xf numFmtId="176" fontId="4" fillId="0" borderId="22" xfId="61" applyNumberFormat="1" applyFont="1" applyFill="1" applyBorder="1" applyAlignment="1">
      <alignment horizontal="center" vertical="center" shrinkToFit="1"/>
      <protection/>
    </xf>
    <xf numFmtId="176" fontId="4" fillId="0" borderId="25" xfId="61" applyNumberFormat="1" applyFont="1" applyFill="1" applyBorder="1" applyAlignment="1">
      <alignment horizontal="center" vertical="center" shrinkToFit="1"/>
      <protection/>
    </xf>
    <xf numFmtId="177" fontId="4" fillId="0" borderId="30" xfId="61" applyNumberFormat="1" applyFont="1" applyFill="1" applyBorder="1" applyAlignment="1">
      <alignment horizontal="center" vertical="center" shrinkToFit="1"/>
      <protection/>
    </xf>
    <xf numFmtId="0" fontId="4" fillId="0" borderId="39" xfId="63" applyFont="1" applyBorder="1" applyAlignment="1">
      <alignment horizontal="left" vertical="center" wrapText="1"/>
      <protection/>
    </xf>
    <xf numFmtId="0" fontId="4" fillId="0" borderId="20" xfId="63" applyFont="1" applyBorder="1" applyAlignment="1">
      <alignment horizontal="left" vertical="center" wrapText="1"/>
      <protection/>
    </xf>
    <xf numFmtId="0" fontId="4" fillId="0" borderId="21" xfId="63" applyFont="1" applyBorder="1" applyAlignment="1">
      <alignment horizontal="left" vertical="center" wrapText="1"/>
      <protection/>
    </xf>
    <xf numFmtId="0" fontId="8" fillId="0" borderId="33" xfId="62" applyFont="1" applyFill="1" applyBorder="1" applyAlignment="1">
      <alignment horizontal="left" vertical="center" wrapText="1" shrinkToFit="1"/>
      <protection/>
    </xf>
    <xf numFmtId="0" fontId="8" fillId="0" borderId="34" xfId="62" applyFont="1" applyFill="1" applyBorder="1" applyAlignment="1">
      <alignment horizontal="left" vertical="center" wrapText="1" shrinkToFit="1"/>
      <protection/>
    </xf>
    <xf numFmtId="0" fontId="8" fillId="0" borderId="17" xfId="62" applyFont="1" applyFill="1" applyBorder="1" applyAlignment="1">
      <alignment horizontal="left" vertical="center" wrapText="1" shrinkToFit="1"/>
      <protection/>
    </xf>
    <xf numFmtId="0" fontId="8" fillId="0" borderId="18" xfId="62" applyFont="1" applyFill="1" applyBorder="1" applyAlignment="1">
      <alignment horizontal="left" vertical="center" wrapText="1" shrinkToFit="1"/>
      <protection/>
    </xf>
    <xf numFmtId="177" fontId="8" fillId="0" borderId="36" xfId="61" applyNumberFormat="1" applyFont="1" applyFill="1" applyBorder="1" applyAlignment="1">
      <alignment horizontal="center" vertical="center" shrinkToFit="1"/>
      <protection/>
    </xf>
    <xf numFmtId="177" fontId="8" fillId="0" borderId="24" xfId="61" applyNumberFormat="1" applyFont="1" applyFill="1" applyBorder="1" applyAlignment="1">
      <alignment horizontal="center" vertical="center" shrinkToFit="1"/>
      <protection/>
    </xf>
    <xf numFmtId="0" fontId="8" fillId="0" borderId="37" xfId="63" applyFont="1" applyBorder="1" applyAlignment="1">
      <alignment horizontal="left" vertical="center" wrapText="1"/>
      <protection/>
    </xf>
    <xf numFmtId="0" fontId="8" fillId="0" borderId="33" xfId="63" applyFont="1" applyBorder="1" applyAlignment="1">
      <alignment horizontal="left" vertical="center" wrapText="1"/>
      <protection/>
    </xf>
    <xf numFmtId="0" fontId="8" fillId="0" borderId="34" xfId="63" applyFont="1" applyBorder="1" applyAlignment="1">
      <alignment horizontal="left" vertical="center" wrapText="1"/>
      <protection/>
    </xf>
    <xf numFmtId="0" fontId="8" fillId="0" borderId="38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left" vertical="center" wrapText="1"/>
      <protection/>
    </xf>
    <xf numFmtId="0" fontId="8" fillId="0" borderId="35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177" fontId="4" fillId="0" borderId="24" xfId="61" applyNumberFormat="1" applyFont="1" applyFill="1" applyBorder="1" applyAlignment="1">
      <alignment horizontal="center" vertical="center" shrinkToFit="1"/>
      <protection/>
    </xf>
    <xf numFmtId="0" fontId="4" fillId="0" borderId="38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left" vertical="center" wrapText="1"/>
      <protection/>
    </xf>
    <xf numFmtId="0" fontId="4" fillId="0" borderId="35" xfId="62" applyFont="1" applyFill="1" applyBorder="1" applyAlignment="1">
      <alignment horizontal="right" vertical="center" shrinkToFit="1"/>
      <protection/>
    </xf>
    <xf numFmtId="0" fontId="4" fillId="0" borderId="36" xfId="62" applyFont="1" applyFill="1" applyBorder="1" applyAlignment="1">
      <alignment horizontal="right" vertical="center" shrinkToFit="1"/>
      <protection/>
    </xf>
    <xf numFmtId="0" fontId="8" fillId="0" borderId="20" xfId="62" applyFont="1" applyFill="1" applyBorder="1" applyAlignment="1">
      <alignment horizontal="left" vertical="center" wrapText="1" shrinkToFit="1"/>
      <protection/>
    </xf>
    <xf numFmtId="0" fontId="8" fillId="0" borderId="21" xfId="62" applyFont="1" applyFill="1" applyBorder="1" applyAlignment="1">
      <alignment horizontal="left" vertical="center" wrapText="1" shrinkToFit="1"/>
      <protection/>
    </xf>
    <xf numFmtId="177" fontId="8" fillId="0" borderId="30" xfId="61" applyNumberFormat="1" applyFont="1" applyFill="1" applyBorder="1" applyAlignment="1">
      <alignment horizontal="center" vertical="center" shrinkToFit="1"/>
      <protection/>
    </xf>
    <xf numFmtId="0" fontId="8" fillId="0" borderId="39" xfId="63" applyFont="1" applyBorder="1" applyAlignment="1">
      <alignment horizontal="left" vertical="center" wrapText="1"/>
      <protection/>
    </xf>
    <xf numFmtId="0" fontId="8" fillId="0" borderId="20" xfId="63" applyFont="1" applyBorder="1" applyAlignment="1">
      <alignment horizontal="left" vertical="center" wrapText="1"/>
      <protection/>
    </xf>
    <xf numFmtId="0" fontId="8" fillId="0" borderId="21" xfId="63" applyFont="1" applyBorder="1" applyAlignment="1">
      <alignment horizontal="left" vertical="center" wrapText="1"/>
      <protection/>
    </xf>
    <xf numFmtId="0" fontId="8" fillId="0" borderId="15" xfId="62" applyFont="1" applyFill="1" applyBorder="1" applyAlignment="1">
      <alignment horizontal="center" vertical="center" shrinkToFit="1"/>
      <protection/>
    </xf>
    <xf numFmtId="0" fontId="4" fillId="0" borderId="35" xfId="62" applyFont="1" applyFill="1" applyBorder="1" applyAlignment="1">
      <alignment horizontal="center" vertical="center" wrapText="1" shrinkToFit="1"/>
      <protection/>
    </xf>
    <xf numFmtId="176" fontId="4" fillId="0" borderId="24" xfId="61" applyNumberFormat="1" applyFont="1" applyFill="1" applyBorder="1" applyAlignment="1">
      <alignment horizontal="center" vertical="center" shrinkToFit="1"/>
      <protection/>
    </xf>
    <xf numFmtId="186" fontId="4" fillId="0" borderId="32" xfId="63" applyNumberFormat="1" applyFont="1" applyBorder="1" applyAlignment="1">
      <alignment vertical="center"/>
      <protection/>
    </xf>
    <xf numFmtId="186" fontId="4" fillId="0" borderId="33" xfId="63" applyNumberFormat="1" applyFont="1" applyBorder="1" applyAlignment="1">
      <alignment vertical="center"/>
      <protection/>
    </xf>
    <xf numFmtId="186" fontId="4" fillId="0" borderId="34" xfId="63" applyNumberFormat="1" applyFont="1" applyBorder="1" applyAlignment="1">
      <alignment vertical="center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3" fontId="4" fillId="0" borderId="0" xfId="63" applyNumberFormat="1" applyFont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0" fontId="10" fillId="0" borderId="28" xfId="43" applyFont="1" applyFill="1" applyBorder="1" applyAlignment="1" applyProtection="1">
      <alignment horizontal="left" vertical="center" wrapText="1"/>
      <protection/>
    </xf>
    <xf numFmtId="0" fontId="10" fillId="0" borderId="28" xfId="43" applyFont="1" applyBorder="1" applyAlignment="1" applyProtection="1">
      <alignment horizontal="left" vertical="center" wrapText="1"/>
      <protection/>
    </xf>
    <xf numFmtId="185" fontId="4" fillId="0" borderId="26" xfId="63" applyNumberFormat="1" applyFont="1" applyBorder="1" applyAlignment="1">
      <alignment horizontal="center" vertical="center"/>
      <protection/>
    </xf>
    <xf numFmtId="185" fontId="4" fillId="0" borderId="27" xfId="63" applyNumberFormat="1" applyFont="1" applyBorder="1" applyAlignment="1">
      <alignment horizontal="center" vertical="center"/>
      <protection/>
    </xf>
    <xf numFmtId="185" fontId="4" fillId="0" borderId="28" xfId="63" applyNumberFormat="1" applyFont="1" applyBorder="1" applyAlignment="1">
      <alignment horizontal="center" vertical="center"/>
      <protection/>
    </xf>
    <xf numFmtId="185" fontId="4" fillId="0" borderId="29" xfId="63" applyNumberFormat="1" applyFont="1" applyBorder="1" applyAlignment="1">
      <alignment horizontal="center" vertical="center"/>
      <protection/>
    </xf>
    <xf numFmtId="0" fontId="8" fillId="0" borderId="35" xfId="62" applyFont="1" applyFill="1" applyBorder="1" applyAlignment="1">
      <alignment horizontal="center" vertical="center" wrapText="1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0" fontId="8" fillId="0" borderId="10" xfId="62" applyFont="1" applyFill="1" applyBorder="1" applyAlignment="1">
      <alignment horizontal="left" vertical="center" wrapText="1" shrinkToFit="1"/>
      <protection/>
    </xf>
    <xf numFmtId="177" fontId="8" fillId="0" borderId="27" xfId="61" applyNumberFormat="1" applyFont="1" applyFill="1" applyBorder="1" applyAlignment="1">
      <alignment horizontal="center" vertical="center" shrinkToFit="1"/>
      <protection/>
    </xf>
    <xf numFmtId="184" fontId="4" fillId="0" borderId="25" xfId="61" applyNumberFormat="1" applyFont="1" applyFill="1" applyBorder="1" applyAlignment="1">
      <alignment horizontal="center" vertical="center" shrinkToFit="1"/>
      <protection/>
    </xf>
    <xf numFmtId="0" fontId="8" fillId="0" borderId="13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26" xfId="62" applyFont="1" applyFill="1" applyBorder="1" applyAlignment="1">
      <alignment horizontal="center" vertical="center" wrapText="1" shrinkToFit="1"/>
      <protection/>
    </xf>
    <xf numFmtId="0" fontId="8" fillId="0" borderId="26" xfId="62" applyFont="1" applyFill="1" applyBorder="1" applyAlignment="1">
      <alignment horizontal="center" vertical="center" shrinkToFit="1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0" fontId="4" fillId="0" borderId="11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19" xfId="62" applyFont="1" applyBorder="1" applyAlignment="1">
      <alignment horizontal="center" vertical="center" shrinkToFit="1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530100c001110826h22.xls" TargetMode="External" /><Relationship Id="rId2" Type="http://schemas.openxmlformats.org/officeDocument/2006/relationships/hyperlink" Target="530100c002110826h22.xls" TargetMode="External" /><Relationship Id="rId3" Type="http://schemas.openxmlformats.org/officeDocument/2006/relationships/hyperlink" Target="530100c003110907h22.xls" TargetMode="External" /><Relationship Id="rId4" Type="http://schemas.openxmlformats.org/officeDocument/2006/relationships/hyperlink" Target="530100c004110826h22.xls" TargetMode="External" /><Relationship Id="rId5" Type="http://schemas.openxmlformats.org/officeDocument/2006/relationships/hyperlink" Target="530100c005110825h22.xls" TargetMode="External" /><Relationship Id="rId6" Type="http://schemas.openxmlformats.org/officeDocument/2006/relationships/hyperlink" Target="530100c006110927h22.xls" TargetMode="External" /><Relationship Id="rId7" Type="http://schemas.openxmlformats.org/officeDocument/2006/relationships/hyperlink" Target="530100c007110907h22.xls" TargetMode="External" /><Relationship Id="rId8" Type="http://schemas.openxmlformats.org/officeDocument/2006/relationships/hyperlink" Target="530100c008110826h22.xls" TargetMode="External" /><Relationship Id="rId9" Type="http://schemas.openxmlformats.org/officeDocument/2006/relationships/hyperlink" Target="530100c009110826h22.xls" TargetMode="External" /><Relationship Id="rId10" Type="http://schemas.openxmlformats.org/officeDocument/2006/relationships/hyperlink" Target="530100c010110826h22.xls" TargetMode="External" /><Relationship Id="rId11" Type="http://schemas.openxmlformats.org/officeDocument/2006/relationships/hyperlink" Target="530100c011110908h22.xls" TargetMode="External" /><Relationship Id="rId12" Type="http://schemas.openxmlformats.org/officeDocument/2006/relationships/hyperlink" Target="530100c012110826h22.xls" TargetMode="External" /><Relationship Id="rId13" Type="http://schemas.openxmlformats.org/officeDocument/2006/relationships/hyperlink" Target="530100c013110927h22.xls" TargetMode="External" /><Relationship Id="rId14" Type="http://schemas.openxmlformats.org/officeDocument/2006/relationships/hyperlink" Target="530100c014110927h22.xls" TargetMode="External" /><Relationship Id="rId15" Type="http://schemas.openxmlformats.org/officeDocument/2006/relationships/hyperlink" Target="530100c015110826h22.xls" TargetMode="External" /><Relationship Id="rId16" Type="http://schemas.openxmlformats.org/officeDocument/2006/relationships/hyperlink" Target="530100c016110826h22.xls" TargetMode="External" /><Relationship Id="rId17" Type="http://schemas.openxmlformats.org/officeDocument/2006/relationships/hyperlink" Target="530100c017111025h22.xls" TargetMode="External" /><Relationship Id="rId18" Type="http://schemas.openxmlformats.org/officeDocument/2006/relationships/hyperlink" Target="530100c018110907h22.xls" TargetMode="External" /><Relationship Id="rId19" Type="http://schemas.openxmlformats.org/officeDocument/2006/relationships/hyperlink" Target="530100c019110825h22.xls" TargetMode="External" /><Relationship Id="rId20" Type="http://schemas.openxmlformats.org/officeDocument/2006/relationships/hyperlink" Target="530100c020110825h22.xls" TargetMode="External" /><Relationship Id="rId21" Type="http://schemas.openxmlformats.org/officeDocument/2006/relationships/hyperlink" Target="530100c023110831h22.xls" TargetMode="External" /><Relationship Id="rId22" Type="http://schemas.openxmlformats.org/officeDocument/2006/relationships/hyperlink" Target="530100c022110927h22.xls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X64"/>
  <sheetViews>
    <sheetView showGridLines="0" tabSelected="1" view="pageBreakPreview" zoomScale="75" zoomScaleNormal="75" zoomScaleSheetLayoutView="75" zoomScalePageLayoutView="0" workbookViewId="0" topLeftCell="A7">
      <pane xSplit="22" ySplit="13" topLeftCell="W35" activePane="bottomRight" state="frozen"/>
      <selection pane="topLeft" activeCell="A7" sqref="A7"/>
      <selection pane="topRight" activeCell="W7" sqref="W7"/>
      <selection pane="bottomLeft" activeCell="A20" sqref="A20"/>
      <selection pane="bottomRight" activeCell="BG42" sqref="BG42:BU43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98" t="s">
        <v>47</v>
      </c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200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55" t="s">
        <v>4</v>
      </c>
      <c r="AZ4" s="156"/>
      <c r="BA4" s="156"/>
      <c r="BB4" s="157"/>
      <c r="BC4" s="155" t="s">
        <v>0</v>
      </c>
      <c r="BD4" s="156"/>
      <c r="BE4" s="190"/>
      <c r="BF4" s="192" t="s">
        <v>48</v>
      </c>
      <c r="BG4" s="192"/>
      <c r="BH4" s="192"/>
      <c r="BI4" s="192"/>
      <c r="BJ4" s="192"/>
      <c r="BK4" s="192"/>
      <c r="BL4" s="192"/>
      <c r="BM4" s="192"/>
      <c r="BN4" s="192"/>
      <c r="BO4" s="192"/>
      <c r="BP4" s="193"/>
      <c r="BQ4" s="132" t="s">
        <v>1</v>
      </c>
      <c r="BR4" s="133"/>
      <c r="BS4" s="194"/>
      <c r="BT4" s="191" t="s">
        <v>30</v>
      </c>
      <c r="BU4" s="192"/>
      <c r="BV4" s="192"/>
      <c r="BW4" s="192"/>
      <c r="BX4" s="192"/>
      <c r="BY4" s="192"/>
      <c r="BZ4" s="192"/>
      <c r="CA4" s="192"/>
      <c r="CB4" s="192"/>
      <c r="CC4" s="192"/>
      <c r="CD4" s="193"/>
      <c r="CE4" s="155" t="s">
        <v>2</v>
      </c>
      <c r="CF4" s="156"/>
      <c r="CG4" s="190"/>
      <c r="CH4" s="191" t="s">
        <v>49</v>
      </c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3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55" t="s">
        <v>50</v>
      </c>
      <c r="AZ5" s="156"/>
      <c r="BA5" s="156"/>
      <c r="BB5" s="157"/>
      <c r="BC5" s="155" t="s">
        <v>0</v>
      </c>
      <c r="BD5" s="156"/>
      <c r="BE5" s="190"/>
      <c r="BF5" s="192" t="s">
        <v>48</v>
      </c>
      <c r="BG5" s="192"/>
      <c r="BH5" s="192"/>
      <c r="BI5" s="192"/>
      <c r="BJ5" s="192"/>
      <c r="BK5" s="192"/>
      <c r="BL5" s="192"/>
      <c r="BM5" s="192"/>
      <c r="BN5" s="192"/>
      <c r="BO5" s="192"/>
      <c r="BP5" s="193"/>
      <c r="BQ5" s="132" t="s">
        <v>1</v>
      </c>
      <c r="BR5" s="133"/>
      <c r="BS5" s="194"/>
      <c r="BT5" s="191" t="s">
        <v>30</v>
      </c>
      <c r="BU5" s="192"/>
      <c r="BV5" s="192"/>
      <c r="BW5" s="192"/>
      <c r="BX5" s="192"/>
      <c r="BY5" s="192"/>
      <c r="BZ5" s="192"/>
      <c r="CA5" s="192"/>
      <c r="CB5" s="192"/>
      <c r="CC5" s="192"/>
      <c r="CD5" s="193"/>
      <c r="CE5" s="155" t="s">
        <v>2</v>
      </c>
      <c r="CF5" s="156"/>
      <c r="CG5" s="190"/>
      <c r="CH5" s="191" t="s">
        <v>49</v>
      </c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3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32"/>
      <c r="C7" s="133"/>
      <c r="D7" s="133"/>
      <c r="E7" s="133"/>
      <c r="F7" s="133"/>
      <c r="G7" s="134"/>
      <c r="H7" s="176" t="s">
        <v>51</v>
      </c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55" t="s">
        <v>52</v>
      </c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80"/>
      <c r="AO7" s="155" t="s">
        <v>7</v>
      </c>
      <c r="AP7" s="156"/>
      <c r="AQ7" s="156"/>
      <c r="AR7" s="157"/>
      <c r="AS7" s="167" t="s">
        <v>53</v>
      </c>
      <c r="AT7" s="168"/>
      <c r="AU7" s="182"/>
      <c r="AV7" s="183"/>
      <c r="AW7" s="173" t="s">
        <v>6</v>
      </c>
      <c r="AX7" s="174"/>
      <c r="AY7" s="174"/>
      <c r="AZ7" s="174"/>
      <c r="BA7" s="174"/>
      <c r="BB7" s="174"/>
      <c r="BC7" s="174"/>
      <c r="BD7" s="175"/>
      <c r="BE7" s="126" t="s">
        <v>5</v>
      </c>
      <c r="BF7" s="127"/>
      <c r="BG7" s="128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64"/>
      <c r="C8" s="165"/>
      <c r="D8" s="165"/>
      <c r="E8" s="165"/>
      <c r="F8" s="165"/>
      <c r="G8" s="166"/>
      <c r="H8" s="176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1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80"/>
      <c r="AO8" s="155"/>
      <c r="AP8" s="156"/>
      <c r="AQ8" s="156"/>
      <c r="AR8" s="157"/>
      <c r="AS8" s="184"/>
      <c r="AT8" s="185"/>
      <c r="AU8" s="185"/>
      <c r="AV8" s="186"/>
      <c r="AW8" s="195" t="s">
        <v>54</v>
      </c>
      <c r="AX8" s="196"/>
      <c r="AY8" s="196"/>
      <c r="AZ8" s="196"/>
      <c r="BA8" s="196" t="s">
        <v>54</v>
      </c>
      <c r="BB8" s="196"/>
      <c r="BC8" s="196"/>
      <c r="BD8" s="197"/>
      <c r="BE8" s="129"/>
      <c r="BF8" s="130"/>
      <c r="BG8" s="131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204">
        <v>1</v>
      </c>
      <c r="C9" s="205"/>
      <c r="D9" s="205"/>
      <c r="E9" s="205"/>
      <c r="F9" s="205"/>
      <c r="G9" s="206"/>
      <c r="H9" s="145" t="s">
        <v>55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6"/>
      <c r="W9" s="137">
        <v>1</v>
      </c>
      <c r="X9" s="146" t="s">
        <v>56</v>
      </c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8"/>
      <c r="AO9" s="141" t="s">
        <v>57</v>
      </c>
      <c r="AP9" s="141"/>
      <c r="AQ9" s="141"/>
      <c r="AR9" s="141"/>
      <c r="AS9" s="125" t="s">
        <v>10</v>
      </c>
      <c r="AT9" s="125"/>
      <c r="AU9" s="125"/>
      <c r="AV9" s="125"/>
      <c r="AW9" s="256" t="s">
        <v>105</v>
      </c>
      <c r="AX9" s="222"/>
      <c r="AY9" s="222"/>
      <c r="AZ9" s="222"/>
      <c r="BA9" s="222" t="s">
        <v>103</v>
      </c>
      <c r="BB9" s="222"/>
      <c r="BC9" s="222"/>
      <c r="BD9" s="223"/>
      <c r="BE9" s="279" t="s">
        <v>106</v>
      </c>
      <c r="BF9" s="280"/>
      <c r="BG9" s="28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s="9" customFormat="1" ht="15" customHeight="1">
      <c r="A10" s="13"/>
      <c r="B10" s="207"/>
      <c r="C10" s="208"/>
      <c r="D10" s="208"/>
      <c r="E10" s="208"/>
      <c r="F10" s="208"/>
      <c r="G10" s="209"/>
      <c r="H10" s="14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6"/>
      <c r="W10" s="137"/>
      <c r="X10" s="149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1"/>
      <c r="AO10" s="141"/>
      <c r="AP10" s="141"/>
      <c r="AQ10" s="141"/>
      <c r="AR10" s="141"/>
      <c r="AS10" s="97" t="s">
        <v>10</v>
      </c>
      <c r="AT10" s="97"/>
      <c r="AU10" s="97"/>
      <c r="AV10" s="97"/>
      <c r="AW10" s="108" t="s">
        <v>101</v>
      </c>
      <c r="AX10" s="102"/>
      <c r="AY10" s="102"/>
      <c r="AZ10" s="102"/>
      <c r="BA10" s="102" t="s">
        <v>104</v>
      </c>
      <c r="BB10" s="102"/>
      <c r="BC10" s="102"/>
      <c r="BD10" s="103"/>
      <c r="BE10" s="282"/>
      <c r="BF10" s="283"/>
      <c r="BG10" s="284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s="9" customFormat="1" ht="15" customHeight="1">
      <c r="A11" s="13"/>
      <c r="B11" s="207"/>
      <c r="C11" s="208"/>
      <c r="D11" s="208"/>
      <c r="E11" s="208"/>
      <c r="F11" s="208"/>
      <c r="G11" s="209"/>
      <c r="H11" s="187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9"/>
      <c r="W11" s="137"/>
      <c r="X11" s="149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1"/>
      <c r="AO11" s="141"/>
      <c r="AP11" s="141"/>
      <c r="AQ11" s="141"/>
      <c r="AR11" s="141"/>
      <c r="AS11" s="116">
        <v>100</v>
      </c>
      <c r="AT11" s="116"/>
      <c r="AU11" s="116"/>
      <c r="AV11" s="116"/>
      <c r="AW11" s="117">
        <v>97.7</v>
      </c>
      <c r="AX11" s="118"/>
      <c r="AY11" s="118"/>
      <c r="AZ11" s="118"/>
      <c r="BA11" s="118">
        <v>99.3</v>
      </c>
      <c r="BB11" s="118"/>
      <c r="BC11" s="118"/>
      <c r="BD11" s="219"/>
      <c r="BE11" s="282"/>
      <c r="BF11" s="283"/>
      <c r="BG11" s="284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59" s="9" customFormat="1" ht="15" customHeight="1">
      <c r="A12" s="13"/>
      <c r="B12" s="207"/>
      <c r="C12" s="208"/>
      <c r="D12" s="208"/>
      <c r="E12" s="208"/>
      <c r="F12" s="208"/>
      <c r="G12" s="209"/>
      <c r="H12" s="187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9"/>
      <c r="W12" s="137"/>
      <c r="X12" s="152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4"/>
      <c r="AO12" s="141"/>
      <c r="AP12" s="141"/>
      <c r="AQ12" s="141"/>
      <c r="AR12" s="141"/>
      <c r="AS12" s="88">
        <v>24</v>
      </c>
      <c r="AT12" s="88"/>
      <c r="AU12" s="88"/>
      <c r="AV12" s="88"/>
      <c r="AW12" s="89">
        <v>21</v>
      </c>
      <c r="AX12" s="90"/>
      <c r="AY12" s="90"/>
      <c r="AZ12" s="90"/>
      <c r="BA12" s="90">
        <f>IF(AW12=""," ",AW12+1)</f>
        <v>22</v>
      </c>
      <c r="BB12" s="90"/>
      <c r="BC12" s="90"/>
      <c r="BD12" s="91"/>
      <c r="BE12" s="282"/>
      <c r="BF12" s="283"/>
      <c r="BG12" s="284"/>
    </row>
    <row r="13" spans="1:59" s="9" customFormat="1" ht="15" customHeight="1">
      <c r="A13" s="13"/>
      <c r="B13" s="207"/>
      <c r="C13" s="208"/>
      <c r="D13" s="208"/>
      <c r="E13" s="208"/>
      <c r="F13" s="208"/>
      <c r="G13" s="209"/>
      <c r="H13" s="142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4"/>
      <c r="W13" s="137">
        <v>2</v>
      </c>
      <c r="X13" s="146" t="s">
        <v>58</v>
      </c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8"/>
      <c r="AO13" s="141" t="s">
        <v>59</v>
      </c>
      <c r="AP13" s="141"/>
      <c r="AQ13" s="141"/>
      <c r="AR13" s="141"/>
      <c r="AS13" s="125" t="s">
        <v>27</v>
      </c>
      <c r="AT13" s="125"/>
      <c r="AU13" s="125"/>
      <c r="AV13" s="125"/>
      <c r="AW13" s="220">
        <v>1.52</v>
      </c>
      <c r="AX13" s="221"/>
      <c r="AY13" s="221"/>
      <c r="AZ13" s="221"/>
      <c r="BA13" s="222"/>
      <c r="BB13" s="222"/>
      <c r="BC13" s="222"/>
      <c r="BD13" s="223"/>
      <c r="BE13" s="282"/>
      <c r="BF13" s="283"/>
      <c r="BG13" s="284"/>
    </row>
    <row r="14" spans="1:59" s="9" customFormat="1" ht="15" customHeight="1">
      <c r="A14" s="13"/>
      <c r="B14" s="207"/>
      <c r="C14" s="208"/>
      <c r="D14" s="208"/>
      <c r="E14" s="208"/>
      <c r="F14" s="208"/>
      <c r="G14" s="209"/>
      <c r="H14" s="142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4"/>
      <c r="W14" s="137"/>
      <c r="X14" s="149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1"/>
      <c r="AO14" s="141"/>
      <c r="AP14" s="141"/>
      <c r="AQ14" s="141"/>
      <c r="AR14" s="141"/>
      <c r="AS14" s="116">
        <v>100</v>
      </c>
      <c r="AT14" s="116"/>
      <c r="AU14" s="116"/>
      <c r="AV14" s="116"/>
      <c r="AW14" s="117">
        <v>92.3</v>
      </c>
      <c r="AX14" s="118"/>
      <c r="AY14" s="118"/>
      <c r="AZ14" s="118"/>
      <c r="BA14" s="118">
        <v>97.4</v>
      </c>
      <c r="BB14" s="118"/>
      <c r="BC14" s="118"/>
      <c r="BD14" s="219"/>
      <c r="BE14" s="282"/>
      <c r="BF14" s="283"/>
      <c r="BG14" s="284"/>
    </row>
    <row r="15" spans="1:59" s="9" customFormat="1" ht="15" customHeight="1">
      <c r="A15" s="13"/>
      <c r="B15" s="210"/>
      <c r="C15" s="211"/>
      <c r="D15" s="211"/>
      <c r="E15" s="211"/>
      <c r="F15" s="211"/>
      <c r="G15" s="212"/>
      <c r="H15" s="14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6"/>
      <c r="W15" s="137"/>
      <c r="X15" s="152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4"/>
      <c r="AO15" s="141"/>
      <c r="AP15" s="141"/>
      <c r="AQ15" s="141"/>
      <c r="AR15" s="141"/>
      <c r="AS15" s="88">
        <v>24</v>
      </c>
      <c r="AT15" s="88"/>
      <c r="AU15" s="88"/>
      <c r="AV15" s="88"/>
      <c r="AW15" s="89">
        <v>21</v>
      </c>
      <c r="AX15" s="90"/>
      <c r="AY15" s="90"/>
      <c r="AZ15" s="90"/>
      <c r="BA15" s="90">
        <f>IF(AW15=""," ",AW15+1)</f>
        <v>22</v>
      </c>
      <c r="BB15" s="90"/>
      <c r="BC15" s="90"/>
      <c r="BD15" s="91"/>
      <c r="BE15" s="285"/>
      <c r="BF15" s="286"/>
      <c r="BG15" s="287"/>
    </row>
    <row r="16" spans="2:66" s="29" customFormat="1" ht="15" customHeight="1">
      <c r="B16" s="36"/>
      <c r="C16" s="36"/>
      <c r="D16" s="36"/>
      <c r="E16" s="36"/>
      <c r="F16" s="36"/>
      <c r="G16" s="26"/>
      <c r="H16" s="25"/>
      <c r="I16" s="25"/>
      <c r="J16" s="25"/>
      <c r="K16" s="25"/>
      <c r="L16" s="2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  <c r="X16" s="37"/>
      <c r="Y16" s="37"/>
      <c r="Z16" s="37"/>
      <c r="AA16" s="37"/>
      <c r="AB16" s="39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  <c r="AP16" s="41"/>
      <c r="AQ16" s="41"/>
      <c r="AR16" s="41"/>
      <c r="AS16" s="41"/>
      <c r="AT16" s="41"/>
      <c r="AU16" s="27"/>
      <c r="AV16" s="27"/>
      <c r="AW16" s="42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27"/>
      <c r="BN16" s="27"/>
    </row>
    <row r="17" spans="1:97" s="45" customFormat="1" ht="14.25" customHeight="1">
      <c r="A17" s="44"/>
      <c r="B17" s="176" t="s">
        <v>60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8"/>
      <c r="BE17" s="155" t="s">
        <v>61</v>
      </c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7"/>
      <c r="CL17" s="155" t="s">
        <v>5</v>
      </c>
      <c r="CM17" s="156"/>
      <c r="CN17" s="156"/>
      <c r="CO17" s="156"/>
      <c r="CP17" s="156"/>
      <c r="CQ17" s="156"/>
      <c r="CR17" s="156"/>
      <c r="CS17" s="157"/>
    </row>
    <row r="18" spans="1:97" s="47" customFormat="1" ht="14.25" customHeight="1">
      <c r="A18" s="46"/>
      <c r="B18" s="126" t="s">
        <v>3</v>
      </c>
      <c r="C18" s="127"/>
      <c r="D18" s="128"/>
      <c r="E18" s="158" t="s">
        <v>8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60"/>
      <c r="W18" s="132" t="s">
        <v>52</v>
      </c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4"/>
      <c r="AO18" s="132" t="s">
        <v>7</v>
      </c>
      <c r="AP18" s="133"/>
      <c r="AQ18" s="133"/>
      <c r="AR18" s="134"/>
      <c r="AS18" s="167" t="s">
        <v>53</v>
      </c>
      <c r="AT18" s="168"/>
      <c r="AU18" s="168"/>
      <c r="AV18" s="169"/>
      <c r="AW18" s="173" t="s">
        <v>6</v>
      </c>
      <c r="AX18" s="174"/>
      <c r="AY18" s="174"/>
      <c r="AZ18" s="174"/>
      <c r="BA18" s="174"/>
      <c r="BB18" s="174"/>
      <c r="BC18" s="174"/>
      <c r="BD18" s="175"/>
      <c r="BE18" s="132" t="s">
        <v>62</v>
      </c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4"/>
      <c r="BV18" s="132" t="s">
        <v>9</v>
      </c>
      <c r="BW18" s="133"/>
      <c r="BX18" s="133"/>
      <c r="BY18" s="133"/>
      <c r="BZ18" s="133"/>
      <c r="CA18" s="134"/>
      <c r="CB18" s="132" t="s">
        <v>63</v>
      </c>
      <c r="CC18" s="133"/>
      <c r="CD18" s="133"/>
      <c r="CE18" s="133"/>
      <c r="CF18" s="134"/>
      <c r="CG18" s="132" t="s">
        <v>64</v>
      </c>
      <c r="CH18" s="133"/>
      <c r="CI18" s="133"/>
      <c r="CJ18" s="133"/>
      <c r="CK18" s="134"/>
      <c r="CL18" s="126" t="s">
        <v>115</v>
      </c>
      <c r="CM18" s="127"/>
      <c r="CN18" s="127"/>
      <c r="CO18" s="128"/>
      <c r="CP18" s="126" t="s">
        <v>65</v>
      </c>
      <c r="CQ18" s="127"/>
      <c r="CR18" s="127"/>
      <c r="CS18" s="128"/>
    </row>
    <row r="19" spans="1:97" s="47" customFormat="1" ht="14.25" customHeight="1">
      <c r="A19" s="46"/>
      <c r="B19" s="129"/>
      <c r="C19" s="130"/>
      <c r="D19" s="131"/>
      <c r="E19" s="161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3"/>
      <c r="W19" s="164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6"/>
      <c r="AO19" s="164"/>
      <c r="AP19" s="165"/>
      <c r="AQ19" s="165"/>
      <c r="AR19" s="166"/>
      <c r="AS19" s="170"/>
      <c r="AT19" s="171"/>
      <c r="AU19" s="171"/>
      <c r="AV19" s="172"/>
      <c r="AW19" s="195" t="s">
        <v>54</v>
      </c>
      <c r="AX19" s="196"/>
      <c r="AY19" s="196"/>
      <c r="AZ19" s="196"/>
      <c r="BA19" s="196" t="s">
        <v>54</v>
      </c>
      <c r="BB19" s="196"/>
      <c r="BC19" s="196"/>
      <c r="BD19" s="197"/>
      <c r="BE19" s="164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6"/>
      <c r="BV19" s="164"/>
      <c r="BW19" s="165"/>
      <c r="BX19" s="165"/>
      <c r="BY19" s="165"/>
      <c r="BZ19" s="165"/>
      <c r="CA19" s="166"/>
      <c r="CB19" s="164" t="s">
        <v>66</v>
      </c>
      <c r="CC19" s="165"/>
      <c r="CD19" s="165"/>
      <c r="CE19" s="165"/>
      <c r="CF19" s="166"/>
      <c r="CG19" s="164" t="s">
        <v>66</v>
      </c>
      <c r="CH19" s="165"/>
      <c r="CI19" s="165"/>
      <c r="CJ19" s="165"/>
      <c r="CK19" s="166"/>
      <c r="CL19" s="129"/>
      <c r="CM19" s="130"/>
      <c r="CN19" s="130"/>
      <c r="CO19" s="131"/>
      <c r="CP19" s="129"/>
      <c r="CQ19" s="130"/>
      <c r="CR19" s="130"/>
      <c r="CS19" s="131"/>
    </row>
    <row r="20" spans="1:99" s="9" customFormat="1" ht="15" customHeight="1">
      <c r="A20" s="13"/>
      <c r="B20" s="204">
        <v>1</v>
      </c>
      <c r="C20" s="205"/>
      <c r="D20" s="206"/>
      <c r="E20" s="213">
        <v>1</v>
      </c>
      <c r="F20" s="214"/>
      <c r="G20" s="215"/>
      <c r="H20" s="135" t="s">
        <v>14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6"/>
      <c r="W20" s="137"/>
      <c r="X20" s="138" t="s">
        <v>68</v>
      </c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40"/>
      <c r="AO20" s="141" t="s">
        <v>69</v>
      </c>
      <c r="AP20" s="141"/>
      <c r="AQ20" s="141"/>
      <c r="AR20" s="141"/>
      <c r="AS20" s="125" t="s">
        <v>10</v>
      </c>
      <c r="AT20" s="125"/>
      <c r="AU20" s="125"/>
      <c r="AV20" s="125"/>
      <c r="AW20" s="108" t="s">
        <v>101</v>
      </c>
      <c r="AX20" s="102"/>
      <c r="AY20" s="102"/>
      <c r="AZ20" s="102"/>
      <c r="BA20" s="102" t="s">
        <v>104</v>
      </c>
      <c r="BB20" s="102"/>
      <c r="BC20" s="102"/>
      <c r="BD20" s="103"/>
      <c r="BE20" s="104">
        <v>1</v>
      </c>
      <c r="BF20" s="105"/>
      <c r="BG20" s="92" t="s">
        <v>16</v>
      </c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70" t="s">
        <v>17</v>
      </c>
      <c r="BW20" s="71"/>
      <c r="BX20" s="71"/>
      <c r="BY20" s="71"/>
      <c r="BZ20" s="71"/>
      <c r="CA20" s="72"/>
      <c r="CB20" s="55">
        <v>2769</v>
      </c>
      <c r="CC20" s="56"/>
      <c r="CD20" s="56"/>
      <c r="CE20" s="56"/>
      <c r="CF20" s="57"/>
      <c r="CG20" s="55">
        <v>2768</v>
      </c>
      <c r="CH20" s="56"/>
      <c r="CI20" s="56"/>
      <c r="CJ20" s="56"/>
      <c r="CK20" s="57"/>
      <c r="CL20" s="61" t="s">
        <v>102</v>
      </c>
      <c r="CM20" s="62"/>
      <c r="CN20" s="62"/>
      <c r="CO20" s="63"/>
      <c r="CP20" s="53" t="s">
        <v>108</v>
      </c>
      <c r="CQ20" s="53"/>
      <c r="CR20" s="53"/>
      <c r="CS20" s="53"/>
      <c r="CT20" s="33"/>
      <c r="CU20" s="33"/>
    </row>
    <row r="21" spans="1:99" s="9" customFormat="1" ht="15" customHeight="1">
      <c r="A21" s="13"/>
      <c r="B21" s="207"/>
      <c r="C21" s="208"/>
      <c r="D21" s="209"/>
      <c r="E21" s="216"/>
      <c r="F21" s="217"/>
      <c r="G21" s="218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6"/>
      <c r="W21" s="137"/>
      <c r="X21" s="138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40"/>
      <c r="AO21" s="141"/>
      <c r="AP21" s="141"/>
      <c r="AQ21" s="141"/>
      <c r="AR21" s="141"/>
      <c r="AS21" s="88">
        <v>24</v>
      </c>
      <c r="AT21" s="88"/>
      <c r="AU21" s="88"/>
      <c r="AV21" s="88"/>
      <c r="AW21" s="89">
        <v>21</v>
      </c>
      <c r="AX21" s="90"/>
      <c r="AY21" s="90"/>
      <c r="AZ21" s="90"/>
      <c r="BA21" s="90">
        <f>IF(AW21=""," ",AW21+1)</f>
        <v>22</v>
      </c>
      <c r="BB21" s="90"/>
      <c r="BC21" s="90"/>
      <c r="BD21" s="91"/>
      <c r="BE21" s="106"/>
      <c r="BF21" s="107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73"/>
      <c r="BW21" s="74"/>
      <c r="BX21" s="74"/>
      <c r="BY21" s="74"/>
      <c r="BZ21" s="74"/>
      <c r="CA21" s="75"/>
      <c r="CB21" s="58"/>
      <c r="CC21" s="59"/>
      <c r="CD21" s="59"/>
      <c r="CE21" s="59"/>
      <c r="CF21" s="60"/>
      <c r="CG21" s="58"/>
      <c r="CH21" s="59"/>
      <c r="CI21" s="59"/>
      <c r="CJ21" s="59"/>
      <c r="CK21" s="60"/>
      <c r="CL21" s="64"/>
      <c r="CM21" s="65"/>
      <c r="CN21" s="65"/>
      <c r="CO21" s="66"/>
      <c r="CP21" s="54"/>
      <c r="CQ21" s="54"/>
      <c r="CR21" s="54"/>
      <c r="CS21" s="54"/>
      <c r="CT21" s="33"/>
      <c r="CU21" s="33"/>
    </row>
    <row r="22" spans="1:99" s="9" customFormat="1" ht="15" customHeight="1">
      <c r="A22" s="13"/>
      <c r="B22" s="204"/>
      <c r="C22" s="205"/>
      <c r="D22" s="206"/>
      <c r="E22" s="213">
        <v>2</v>
      </c>
      <c r="F22" s="214"/>
      <c r="G22" s="215"/>
      <c r="H22" s="135" t="s">
        <v>70</v>
      </c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6"/>
      <c r="W22" s="137"/>
      <c r="X22" s="138" t="s">
        <v>71</v>
      </c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40"/>
      <c r="AO22" s="141" t="s">
        <v>59</v>
      </c>
      <c r="AP22" s="141"/>
      <c r="AQ22" s="141"/>
      <c r="AR22" s="141"/>
      <c r="AS22" s="76">
        <v>100</v>
      </c>
      <c r="AT22" s="76"/>
      <c r="AU22" s="76"/>
      <c r="AV22" s="76"/>
      <c r="AW22" s="77">
        <v>97.7</v>
      </c>
      <c r="AX22" s="78"/>
      <c r="AY22" s="78"/>
      <c r="AZ22" s="78"/>
      <c r="BA22" s="78">
        <v>99.3</v>
      </c>
      <c r="BB22" s="78"/>
      <c r="BC22" s="78"/>
      <c r="BD22" s="79"/>
      <c r="BE22" s="104">
        <v>2</v>
      </c>
      <c r="BF22" s="105"/>
      <c r="BG22" s="92" t="s">
        <v>18</v>
      </c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8"/>
      <c r="BV22" s="70" t="s">
        <v>17</v>
      </c>
      <c r="BW22" s="71"/>
      <c r="BX22" s="71"/>
      <c r="BY22" s="71"/>
      <c r="BZ22" s="71"/>
      <c r="CA22" s="72"/>
      <c r="CB22" s="55">
        <v>653</v>
      </c>
      <c r="CC22" s="56"/>
      <c r="CD22" s="56"/>
      <c r="CE22" s="56"/>
      <c r="CF22" s="57"/>
      <c r="CG22" s="55">
        <v>599</v>
      </c>
      <c r="CH22" s="56"/>
      <c r="CI22" s="56"/>
      <c r="CJ22" s="56"/>
      <c r="CK22" s="57"/>
      <c r="CL22" s="61" t="s">
        <v>102</v>
      </c>
      <c r="CM22" s="62"/>
      <c r="CN22" s="62"/>
      <c r="CO22" s="63"/>
      <c r="CP22" s="53" t="s">
        <v>109</v>
      </c>
      <c r="CQ22" s="53"/>
      <c r="CR22" s="53"/>
      <c r="CS22" s="53"/>
      <c r="CT22" s="11"/>
      <c r="CU22" s="11"/>
    </row>
    <row r="23" spans="1:99" s="9" customFormat="1" ht="15" customHeight="1">
      <c r="A23" s="13"/>
      <c r="B23" s="207"/>
      <c r="C23" s="208"/>
      <c r="D23" s="209"/>
      <c r="E23" s="201"/>
      <c r="F23" s="202"/>
      <c r="G23" s="203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9"/>
      <c r="W23" s="242"/>
      <c r="X23" s="243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5"/>
      <c r="AO23" s="53"/>
      <c r="AP23" s="53"/>
      <c r="AQ23" s="53"/>
      <c r="AR23" s="53"/>
      <c r="AS23" s="88">
        <v>24</v>
      </c>
      <c r="AT23" s="88"/>
      <c r="AU23" s="88"/>
      <c r="AV23" s="88"/>
      <c r="AW23" s="89">
        <v>21</v>
      </c>
      <c r="AX23" s="90"/>
      <c r="AY23" s="90"/>
      <c r="AZ23" s="90"/>
      <c r="BA23" s="90">
        <f>IF(AW23=""," ",AW23+1)</f>
        <v>22</v>
      </c>
      <c r="BB23" s="90"/>
      <c r="BC23" s="90"/>
      <c r="BD23" s="91"/>
      <c r="BE23" s="106"/>
      <c r="BF23" s="107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73"/>
      <c r="BW23" s="74"/>
      <c r="BX23" s="74"/>
      <c r="BY23" s="74"/>
      <c r="BZ23" s="74"/>
      <c r="CA23" s="75"/>
      <c r="CB23" s="58"/>
      <c r="CC23" s="59"/>
      <c r="CD23" s="59"/>
      <c r="CE23" s="59"/>
      <c r="CF23" s="60"/>
      <c r="CG23" s="58"/>
      <c r="CH23" s="59"/>
      <c r="CI23" s="59"/>
      <c r="CJ23" s="59"/>
      <c r="CK23" s="60"/>
      <c r="CL23" s="64"/>
      <c r="CM23" s="65"/>
      <c r="CN23" s="65"/>
      <c r="CO23" s="66"/>
      <c r="CP23" s="54"/>
      <c r="CQ23" s="54"/>
      <c r="CR23" s="54"/>
      <c r="CS23" s="54"/>
      <c r="CT23" s="11"/>
      <c r="CU23" s="11"/>
    </row>
    <row r="24" spans="1:99" s="9" customFormat="1" ht="15" customHeight="1">
      <c r="A24" s="13"/>
      <c r="B24" s="204"/>
      <c r="C24" s="205"/>
      <c r="D24" s="206"/>
      <c r="E24" s="213">
        <v>3</v>
      </c>
      <c r="F24" s="214"/>
      <c r="G24" s="215"/>
      <c r="H24" s="135" t="s">
        <v>15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6"/>
      <c r="W24" s="137"/>
      <c r="X24" s="243" t="s">
        <v>100</v>
      </c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5"/>
      <c r="AO24" s="119" t="s">
        <v>67</v>
      </c>
      <c r="AP24" s="120"/>
      <c r="AQ24" s="120"/>
      <c r="AR24" s="121"/>
      <c r="AS24" s="116">
        <v>70</v>
      </c>
      <c r="AT24" s="116"/>
      <c r="AU24" s="116"/>
      <c r="AV24" s="116"/>
      <c r="AW24" s="117">
        <v>67.5</v>
      </c>
      <c r="AX24" s="118"/>
      <c r="AY24" s="118"/>
      <c r="AZ24" s="118"/>
      <c r="BA24" s="118">
        <v>66.2</v>
      </c>
      <c r="BB24" s="118"/>
      <c r="BC24" s="118"/>
      <c r="BD24" s="219"/>
      <c r="BE24" s="246">
        <v>3</v>
      </c>
      <c r="BF24" s="247"/>
      <c r="BG24" s="92" t="s">
        <v>35</v>
      </c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8"/>
      <c r="BV24" s="94" t="s">
        <v>72</v>
      </c>
      <c r="BW24" s="95"/>
      <c r="BX24" s="95"/>
      <c r="BY24" s="95"/>
      <c r="BZ24" s="95"/>
      <c r="CA24" s="96"/>
      <c r="CB24" s="55">
        <v>3000</v>
      </c>
      <c r="CC24" s="56"/>
      <c r="CD24" s="56"/>
      <c r="CE24" s="56"/>
      <c r="CF24" s="57"/>
      <c r="CG24" s="55">
        <v>2309</v>
      </c>
      <c r="CH24" s="56"/>
      <c r="CI24" s="56"/>
      <c r="CJ24" s="56"/>
      <c r="CK24" s="57"/>
      <c r="CL24" s="61" t="s">
        <v>102</v>
      </c>
      <c r="CM24" s="62"/>
      <c r="CN24" s="62"/>
      <c r="CO24" s="63"/>
      <c r="CP24" s="53" t="s">
        <v>109</v>
      </c>
      <c r="CQ24" s="53"/>
      <c r="CR24" s="53"/>
      <c r="CS24" s="53"/>
      <c r="CT24" s="11"/>
      <c r="CU24" s="11"/>
    </row>
    <row r="25" spans="1:99" s="9" customFormat="1" ht="15" customHeight="1">
      <c r="A25" s="13"/>
      <c r="B25" s="207"/>
      <c r="C25" s="208"/>
      <c r="D25" s="209"/>
      <c r="E25" s="201"/>
      <c r="F25" s="202"/>
      <c r="G25" s="203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9"/>
      <c r="W25" s="242"/>
      <c r="X25" s="112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4"/>
      <c r="AO25" s="122"/>
      <c r="AP25" s="123"/>
      <c r="AQ25" s="123"/>
      <c r="AR25" s="124"/>
      <c r="AS25" s="80">
        <v>24</v>
      </c>
      <c r="AT25" s="80"/>
      <c r="AU25" s="80"/>
      <c r="AV25" s="80"/>
      <c r="AW25" s="81">
        <v>21</v>
      </c>
      <c r="AX25" s="82"/>
      <c r="AY25" s="82"/>
      <c r="AZ25" s="82"/>
      <c r="BA25" s="82">
        <f>IF(AW25=""," ",AW25+1)</f>
        <v>22</v>
      </c>
      <c r="BB25" s="82"/>
      <c r="BC25" s="82"/>
      <c r="BD25" s="83"/>
      <c r="BE25" s="246"/>
      <c r="BF25" s="247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4"/>
      <c r="BW25" s="95"/>
      <c r="BX25" s="95"/>
      <c r="BY25" s="95"/>
      <c r="BZ25" s="95"/>
      <c r="CA25" s="96"/>
      <c r="CB25" s="58"/>
      <c r="CC25" s="59"/>
      <c r="CD25" s="59"/>
      <c r="CE25" s="59"/>
      <c r="CF25" s="60"/>
      <c r="CG25" s="58"/>
      <c r="CH25" s="59"/>
      <c r="CI25" s="59"/>
      <c r="CJ25" s="59"/>
      <c r="CK25" s="60"/>
      <c r="CL25" s="64"/>
      <c r="CM25" s="65"/>
      <c r="CN25" s="65"/>
      <c r="CO25" s="66"/>
      <c r="CP25" s="54"/>
      <c r="CQ25" s="54"/>
      <c r="CR25" s="54"/>
      <c r="CS25" s="54"/>
      <c r="CT25" s="11"/>
      <c r="CU25" s="11"/>
    </row>
    <row r="26" spans="1:99" s="9" customFormat="1" ht="15" customHeight="1">
      <c r="A26" s="13"/>
      <c r="B26" s="207"/>
      <c r="C26" s="208"/>
      <c r="D26" s="209"/>
      <c r="E26" s="201"/>
      <c r="F26" s="202"/>
      <c r="G26" s="203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10"/>
      <c r="W26" s="111"/>
      <c r="X26" s="112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4"/>
      <c r="AO26" s="115"/>
      <c r="AP26" s="115"/>
      <c r="AQ26" s="115"/>
      <c r="AR26" s="115"/>
      <c r="AS26" s="11"/>
      <c r="AT26" s="11"/>
      <c r="AU26" s="11"/>
      <c r="AV26" s="49"/>
      <c r="AW26" s="50"/>
      <c r="AX26" s="11"/>
      <c r="AY26" s="11"/>
      <c r="AZ26" s="51"/>
      <c r="BA26" s="52"/>
      <c r="BB26" s="11"/>
      <c r="BC26" s="11"/>
      <c r="BE26" s="104">
        <v>4</v>
      </c>
      <c r="BF26" s="105"/>
      <c r="BG26" s="92" t="s">
        <v>19</v>
      </c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8"/>
      <c r="BV26" s="94" t="s">
        <v>72</v>
      </c>
      <c r="BW26" s="95"/>
      <c r="BX26" s="95"/>
      <c r="BY26" s="95"/>
      <c r="BZ26" s="95"/>
      <c r="CA26" s="96"/>
      <c r="CB26" s="55">
        <v>12127</v>
      </c>
      <c r="CC26" s="56"/>
      <c r="CD26" s="56"/>
      <c r="CE26" s="56"/>
      <c r="CF26" s="57"/>
      <c r="CG26" s="55">
        <v>12126</v>
      </c>
      <c r="CH26" s="56"/>
      <c r="CI26" s="56"/>
      <c r="CJ26" s="56"/>
      <c r="CK26" s="57"/>
      <c r="CL26" s="61" t="s">
        <v>102</v>
      </c>
      <c r="CM26" s="62"/>
      <c r="CN26" s="62"/>
      <c r="CO26" s="63"/>
      <c r="CP26" s="53" t="s">
        <v>108</v>
      </c>
      <c r="CQ26" s="53"/>
      <c r="CR26" s="53"/>
      <c r="CS26" s="53"/>
      <c r="CT26" s="33"/>
      <c r="CU26" s="33"/>
    </row>
    <row r="27" spans="1:99" s="9" customFormat="1" ht="15" customHeight="1">
      <c r="A27" s="13"/>
      <c r="B27" s="207"/>
      <c r="C27" s="208"/>
      <c r="D27" s="209"/>
      <c r="E27" s="201"/>
      <c r="F27" s="202"/>
      <c r="G27" s="203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  <c r="W27" s="111"/>
      <c r="X27" s="112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4"/>
      <c r="AO27" s="115"/>
      <c r="AP27" s="115"/>
      <c r="AQ27" s="115"/>
      <c r="AR27" s="115"/>
      <c r="AS27" s="11"/>
      <c r="AT27" s="11"/>
      <c r="AU27" s="11"/>
      <c r="AV27" s="49"/>
      <c r="AW27" s="50"/>
      <c r="AX27" s="11"/>
      <c r="AY27" s="11"/>
      <c r="AZ27" s="51"/>
      <c r="BA27" s="52"/>
      <c r="BB27" s="11"/>
      <c r="BC27" s="11"/>
      <c r="BD27" s="49"/>
      <c r="BE27" s="106"/>
      <c r="BF27" s="107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4"/>
      <c r="BW27" s="95"/>
      <c r="BX27" s="95"/>
      <c r="BY27" s="95"/>
      <c r="BZ27" s="95"/>
      <c r="CA27" s="96"/>
      <c r="CB27" s="58"/>
      <c r="CC27" s="59"/>
      <c r="CD27" s="59"/>
      <c r="CE27" s="59"/>
      <c r="CF27" s="60"/>
      <c r="CG27" s="58"/>
      <c r="CH27" s="59"/>
      <c r="CI27" s="59"/>
      <c r="CJ27" s="59"/>
      <c r="CK27" s="60"/>
      <c r="CL27" s="64"/>
      <c r="CM27" s="65"/>
      <c r="CN27" s="65"/>
      <c r="CO27" s="66"/>
      <c r="CP27" s="54"/>
      <c r="CQ27" s="54"/>
      <c r="CR27" s="54"/>
      <c r="CS27" s="54"/>
      <c r="CT27" s="33"/>
      <c r="CU27" s="33"/>
    </row>
    <row r="28" spans="1:99" s="9" customFormat="1" ht="15" customHeight="1">
      <c r="A28" s="13"/>
      <c r="B28" s="207"/>
      <c r="C28" s="208"/>
      <c r="D28" s="209"/>
      <c r="E28" s="201"/>
      <c r="F28" s="202"/>
      <c r="G28" s="203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10"/>
      <c r="W28" s="111"/>
      <c r="X28" s="112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4"/>
      <c r="AO28" s="115"/>
      <c r="AP28" s="115"/>
      <c r="AQ28" s="115"/>
      <c r="AR28" s="115"/>
      <c r="AS28" s="97"/>
      <c r="AT28" s="97"/>
      <c r="AU28" s="97"/>
      <c r="AV28" s="97"/>
      <c r="AW28" s="108"/>
      <c r="AX28" s="102"/>
      <c r="AY28" s="102"/>
      <c r="AZ28" s="102"/>
      <c r="BA28" s="102"/>
      <c r="BB28" s="102"/>
      <c r="BC28" s="102"/>
      <c r="BD28" s="103"/>
      <c r="BE28" s="104">
        <v>5</v>
      </c>
      <c r="BF28" s="105"/>
      <c r="BG28" s="92" t="s">
        <v>37</v>
      </c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8"/>
      <c r="BV28" s="94" t="s">
        <v>73</v>
      </c>
      <c r="BW28" s="95"/>
      <c r="BX28" s="95"/>
      <c r="BY28" s="95"/>
      <c r="BZ28" s="95"/>
      <c r="CA28" s="96"/>
      <c r="CB28" s="55">
        <v>7000</v>
      </c>
      <c r="CC28" s="56"/>
      <c r="CD28" s="56"/>
      <c r="CE28" s="56"/>
      <c r="CF28" s="57"/>
      <c r="CG28" s="55">
        <v>6958</v>
      </c>
      <c r="CH28" s="56"/>
      <c r="CI28" s="56"/>
      <c r="CJ28" s="56"/>
      <c r="CK28" s="57"/>
      <c r="CL28" s="61" t="s">
        <v>102</v>
      </c>
      <c r="CM28" s="62"/>
      <c r="CN28" s="62"/>
      <c r="CO28" s="63"/>
      <c r="CP28" s="53" t="s">
        <v>108</v>
      </c>
      <c r="CQ28" s="53"/>
      <c r="CR28" s="53"/>
      <c r="CS28" s="53"/>
      <c r="CT28" s="33"/>
      <c r="CU28" s="33"/>
    </row>
    <row r="29" spans="1:99" s="9" customFormat="1" ht="15" customHeight="1">
      <c r="A29" s="13"/>
      <c r="B29" s="207"/>
      <c r="C29" s="208"/>
      <c r="D29" s="209"/>
      <c r="E29" s="201"/>
      <c r="F29" s="202"/>
      <c r="G29" s="203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0"/>
      <c r="W29" s="111"/>
      <c r="X29" s="112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4"/>
      <c r="AO29" s="115"/>
      <c r="AP29" s="115"/>
      <c r="AQ29" s="115"/>
      <c r="AR29" s="115"/>
      <c r="AS29" s="80"/>
      <c r="AT29" s="80"/>
      <c r="AU29" s="80"/>
      <c r="AV29" s="80"/>
      <c r="AW29" s="81"/>
      <c r="AX29" s="82"/>
      <c r="AY29" s="82"/>
      <c r="AZ29" s="82"/>
      <c r="BA29" s="82" t="str">
        <f>IF(AW29=""," ",AW29+1)</f>
        <v> </v>
      </c>
      <c r="BB29" s="82"/>
      <c r="BC29" s="82"/>
      <c r="BD29" s="83"/>
      <c r="BE29" s="106"/>
      <c r="BF29" s="107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4"/>
      <c r="BW29" s="95"/>
      <c r="BX29" s="95"/>
      <c r="BY29" s="95"/>
      <c r="BZ29" s="95"/>
      <c r="CA29" s="96"/>
      <c r="CB29" s="58"/>
      <c r="CC29" s="59"/>
      <c r="CD29" s="59"/>
      <c r="CE29" s="59"/>
      <c r="CF29" s="60"/>
      <c r="CG29" s="58"/>
      <c r="CH29" s="59"/>
      <c r="CI29" s="59"/>
      <c r="CJ29" s="59"/>
      <c r="CK29" s="60"/>
      <c r="CL29" s="64"/>
      <c r="CM29" s="65"/>
      <c r="CN29" s="65"/>
      <c r="CO29" s="66"/>
      <c r="CP29" s="54"/>
      <c r="CQ29" s="54"/>
      <c r="CR29" s="54"/>
      <c r="CS29" s="54"/>
      <c r="CT29" s="33"/>
      <c r="CU29" s="33"/>
    </row>
    <row r="30" spans="1:99" s="9" customFormat="1" ht="15" customHeight="1">
      <c r="A30" s="13"/>
      <c r="B30" s="207"/>
      <c r="C30" s="208"/>
      <c r="D30" s="209"/>
      <c r="E30" s="201"/>
      <c r="F30" s="202"/>
      <c r="G30" s="203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10"/>
      <c r="W30" s="111"/>
      <c r="X30" s="112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4"/>
      <c r="AO30" s="115"/>
      <c r="AP30" s="115"/>
      <c r="AQ30" s="115"/>
      <c r="AR30" s="115"/>
      <c r="AS30" s="97"/>
      <c r="AT30" s="97"/>
      <c r="AU30" s="97"/>
      <c r="AV30" s="97"/>
      <c r="AW30" s="108"/>
      <c r="AX30" s="102"/>
      <c r="AY30" s="102"/>
      <c r="AZ30" s="102"/>
      <c r="BA30" s="102"/>
      <c r="BB30" s="102"/>
      <c r="BC30" s="102"/>
      <c r="BD30" s="103"/>
      <c r="BE30" s="104">
        <v>6</v>
      </c>
      <c r="BF30" s="105"/>
      <c r="BG30" s="92" t="s">
        <v>42</v>
      </c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8"/>
      <c r="BV30" s="70" t="s">
        <v>43</v>
      </c>
      <c r="BW30" s="71"/>
      <c r="BX30" s="71"/>
      <c r="BY30" s="71"/>
      <c r="BZ30" s="71"/>
      <c r="CA30" s="72"/>
      <c r="CB30" s="55">
        <v>1600</v>
      </c>
      <c r="CC30" s="56"/>
      <c r="CD30" s="56"/>
      <c r="CE30" s="56"/>
      <c r="CF30" s="57"/>
      <c r="CG30" s="55">
        <v>1547</v>
      </c>
      <c r="CH30" s="56"/>
      <c r="CI30" s="56"/>
      <c r="CJ30" s="56"/>
      <c r="CK30" s="57"/>
      <c r="CL30" s="61" t="s">
        <v>102</v>
      </c>
      <c r="CM30" s="62"/>
      <c r="CN30" s="62"/>
      <c r="CO30" s="63"/>
      <c r="CP30" s="53" t="s">
        <v>110</v>
      </c>
      <c r="CQ30" s="53"/>
      <c r="CR30" s="53"/>
      <c r="CS30" s="53"/>
      <c r="CT30" s="11"/>
      <c r="CU30" s="11"/>
    </row>
    <row r="31" spans="1:99" s="9" customFormat="1" ht="15" customHeight="1">
      <c r="A31" s="13"/>
      <c r="B31" s="210"/>
      <c r="C31" s="211"/>
      <c r="D31" s="212"/>
      <c r="E31" s="216"/>
      <c r="F31" s="217"/>
      <c r="G31" s="218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4"/>
      <c r="W31" s="224"/>
      <c r="X31" s="225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7"/>
      <c r="AO31" s="54"/>
      <c r="AP31" s="54"/>
      <c r="AQ31" s="54"/>
      <c r="AR31" s="54"/>
      <c r="AS31" s="88"/>
      <c r="AT31" s="88"/>
      <c r="AU31" s="88"/>
      <c r="AV31" s="88"/>
      <c r="AW31" s="89"/>
      <c r="AX31" s="90"/>
      <c r="AY31" s="90"/>
      <c r="AZ31" s="90"/>
      <c r="BA31" s="90" t="str">
        <f>IF(AW31=""," ",AW31+1)</f>
        <v> </v>
      </c>
      <c r="BB31" s="90"/>
      <c r="BC31" s="90"/>
      <c r="BD31" s="91"/>
      <c r="BE31" s="106"/>
      <c r="BF31" s="107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73"/>
      <c r="BW31" s="74"/>
      <c r="BX31" s="74"/>
      <c r="BY31" s="74"/>
      <c r="BZ31" s="74"/>
      <c r="CA31" s="75"/>
      <c r="CB31" s="58"/>
      <c r="CC31" s="59"/>
      <c r="CD31" s="59"/>
      <c r="CE31" s="59"/>
      <c r="CF31" s="60"/>
      <c r="CG31" s="58"/>
      <c r="CH31" s="59"/>
      <c r="CI31" s="59"/>
      <c r="CJ31" s="59"/>
      <c r="CK31" s="60"/>
      <c r="CL31" s="64"/>
      <c r="CM31" s="65"/>
      <c r="CN31" s="65"/>
      <c r="CO31" s="66"/>
      <c r="CP31" s="54"/>
      <c r="CQ31" s="54"/>
      <c r="CR31" s="54"/>
      <c r="CS31" s="54"/>
      <c r="CT31" s="11"/>
      <c r="CU31" s="11"/>
    </row>
    <row r="32" spans="2:99" ht="15" customHeight="1">
      <c r="B32" s="204"/>
      <c r="C32" s="205"/>
      <c r="D32" s="206"/>
      <c r="E32" s="213">
        <v>4</v>
      </c>
      <c r="F32" s="214"/>
      <c r="G32" s="215"/>
      <c r="H32" s="228" t="s">
        <v>74</v>
      </c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9"/>
      <c r="W32" s="232"/>
      <c r="X32" s="234" t="s">
        <v>11</v>
      </c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6"/>
      <c r="AO32" s="240" t="s">
        <v>75</v>
      </c>
      <c r="AP32" s="240"/>
      <c r="AQ32" s="240"/>
      <c r="AR32" s="240"/>
      <c r="AS32" s="76">
        <v>70</v>
      </c>
      <c r="AT32" s="76"/>
      <c r="AU32" s="76"/>
      <c r="AV32" s="76"/>
      <c r="AW32" s="77">
        <v>68.6</v>
      </c>
      <c r="AX32" s="78"/>
      <c r="AY32" s="78"/>
      <c r="AZ32" s="78"/>
      <c r="BA32" s="78">
        <v>70.8</v>
      </c>
      <c r="BB32" s="78"/>
      <c r="BC32" s="78"/>
      <c r="BD32" s="79"/>
      <c r="BE32" s="100">
        <v>7</v>
      </c>
      <c r="BF32" s="101"/>
      <c r="BG32" s="92" t="s">
        <v>21</v>
      </c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8"/>
      <c r="BV32" s="94" t="s">
        <v>20</v>
      </c>
      <c r="BW32" s="95"/>
      <c r="BX32" s="95"/>
      <c r="BY32" s="95"/>
      <c r="BZ32" s="95"/>
      <c r="CA32" s="96"/>
      <c r="CB32" s="55">
        <v>28233</v>
      </c>
      <c r="CC32" s="56"/>
      <c r="CD32" s="56"/>
      <c r="CE32" s="56"/>
      <c r="CF32" s="57"/>
      <c r="CG32" s="55">
        <v>27791</v>
      </c>
      <c r="CH32" s="56"/>
      <c r="CI32" s="56"/>
      <c r="CJ32" s="56"/>
      <c r="CK32" s="57"/>
      <c r="CL32" s="61" t="s">
        <v>102</v>
      </c>
      <c r="CM32" s="62"/>
      <c r="CN32" s="62"/>
      <c r="CO32" s="63"/>
      <c r="CP32" s="53" t="s">
        <v>111</v>
      </c>
      <c r="CQ32" s="53"/>
      <c r="CR32" s="53"/>
      <c r="CS32" s="53"/>
      <c r="CT32" s="12"/>
      <c r="CU32" s="12"/>
    </row>
    <row r="33" spans="2:99" ht="15" customHeight="1">
      <c r="B33" s="207"/>
      <c r="C33" s="208"/>
      <c r="D33" s="209"/>
      <c r="E33" s="201"/>
      <c r="F33" s="202"/>
      <c r="G33" s="203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1"/>
      <c r="W33" s="233"/>
      <c r="X33" s="237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9"/>
      <c r="AO33" s="241"/>
      <c r="AP33" s="241"/>
      <c r="AQ33" s="241"/>
      <c r="AR33" s="241"/>
      <c r="AS33" s="80">
        <v>24</v>
      </c>
      <c r="AT33" s="80"/>
      <c r="AU33" s="80"/>
      <c r="AV33" s="80"/>
      <c r="AW33" s="81">
        <v>21</v>
      </c>
      <c r="AX33" s="82"/>
      <c r="AY33" s="82"/>
      <c r="AZ33" s="82"/>
      <c r="BA33" s="82">
        <f>IF(AW33=""," ",AW33+1)</f>
        <v>22</v>
      </c>
      <c r="BB33" s="82"/>
      <c r="BC33" s="82"/>
      <c r="BD33" s="83"/>
      <c r="BE33" s="84"/>
      <c r="BF33" s="85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70"/>
      <c r="BW33" s="71"/>
      <c r="BX33" s="71"/>
      <c r="BY33" s="71"/>
      <c r="BZ33" s="71"/>
      <c r="CA33" s="72"/>
      <c r="CB33" s="58"/>
      <c r="CC33" s="59"/>
      <c r="CD33" s="59"/>
      <c r="CE33" s="59"/>
      <c r="CF33" s="60"/>
      <c r="CG33" s="58"/>
      <c r="CH33" s="59"/>
      <c r="CI33" s="59"/>
      <c r="CJ33" s="59"/>
      <c r="CK33" s="60"/>
      <c r="CL33" s="64"/>
      <c r="CM33" s="65"/>
      <c r="CN33" s="65"/>
      <c r="CO33" s="66"/>
      <c r="CP33" s="54"/>
      <c r="CQ33" s="54"/>
      <c r="CR33" s="54"/>
      <c r="CS33" s="54"/>
      <c r="CT33" s="12"/>
      <c r="CU33" s="12"/>
    </row>
    <row r="34" spans="2:99" ht="15" customHeight="1">
      <c r="B34" s="207"/>
      <c r="C34" s="208"/>
      <c r="D34" s="209"/>
      <c r="E34" s="201"/>
      <c r="F34" s="202"/>
      <c r="G34" s="203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9"/>
      <c r="W34" s="250"/>
      <c r="X34" s="251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3"/>
      <c r="AO34" s="254"/>
      <c r="AP34" s="254"/>
      <c r="AQ34" s="254"/>
      <c r="AR34" s="254"/>
      <c r="AS34" s="97"/>
      <c r="AT34" s="97"/>
      <c r="AU34" s="97"/>
      <c r="AV34" s="97"/>
      <c r="AW34" s="108"/>
      <c r="AX34" s="102"/>
      <c r="AY34" s="102"/>
      <c r="AZ34" s="102"/>
      <c r="BA34" s="102"/>
      <c r="BB34" s="102"/>
      <c r="BC34" s="102"/>
      <c r="BD34" s="103"/>
      <c r="BE34" s="84">
        <v>8</v>
      </c>
      <c r="BF34" s="85"/>
      <c r="BG34" s="92" t="s">
        <v>39</v>
      </c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4" t="s">
        <v>20</v>
      </c>
      <c r="BW34" s="95"/>
      <c r="BX34" s="95"/>
      <c r="BY34" s="95"/>
      <c r="BZ34" s="95"/>
      <c r="CA34" s="96"/>
      <c r="CB34" s="55">
        <v>3305</v>
      </c>
      <c r="CC34" s="56"/>
      <c r="CD34" s="56"/>
      <c r="CE34" s="56"/>
      <c r="CF34" s="57"/>
      <c r="CG34" s="55">
        <v>3305</v>
      </c>
      <c r="CH34" s="56"/>
      <c r="CI34" s="56"/>
      <c r="CJ34" s="56"/>
      <c r="CK34" s="57"/>
      <c r="CL34" s="61" t="s">
        <v>102</v>
      </c>
      <c r="CM34" s="62"/>
      <c r="CN34" s="62"/>
      <c r="CO34" s="63"/>
      <c r="CP34" s="53" t="s">
        <v>108</v>
      </c>
      <c r="CQ34" s="53"/>
      <c r="CR34" s="53"/>
      <c r="CS34" s="53"/>
      <c r="CT34" s="12"/>
      <c r="CU34" s="12"/>
    </row>
    <row r="35" spans="2:99" ht="15" customHeight="1">
      <c r="B35" s="210"/>
      <c r="C35" s="211"/>
      <c r="D35" s="212"/>
      <c r="E35" s="216"/>
      <c r="F35" s="217"/>
      <c r="G35" s="21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9"/>
      <c r="W35" s="232"/>
      <c r="X35" s="234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6"/>
      <c r="AO35" s="240"/>
      <c r="AP35" s="240"/>
      <c r="AQ35" s="240"/>
      <c r="AR35" s="240"/>
      <c r="AS35" s="88"/>
      <c r="AT35" s="88"/>
      <c r="AU35" s="88"/>
      <c r="AV35" s="88"/>
      <c r="AW35" s="89"/>
      <c r="AX35" s="90"/>
      <c r="AY35" s="90"/>
      <c r="AZ35" s="90"/>
      <c r="BA35" s="90" t="str">
        <f>IF(AW35=""," ",AW35+1)</f>
        <v> </v>
      </c>
      <c r="BB35" s="90"/>
      <c r="BC35" s="90"/>
      <c r="BD35" s="91"/>
      <c r="BE35" s="86"/>
      <c r="BF35" s="87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70"/>
      <c r="BW35" s="71"/>
      <c r="BX35" s="71"/>
      <c r="BY35" s="71"/>
      <c r="BZ35" s="71"/>
      <c r="CA35" s="72"/>
      <c r="CB35" s="58"/>
      <c r="CC35" s="59"/>
      <c r="CD35" s="59"/>
      <c r="CE35" s="59"/>
      <c r="CF35" s="60"/>
      <c r="CG35" s="58"/>
      <c r="CH35" s="59"/>
      <c r="CI35" s="59"/>
      <c r="CJ35" s="59"/>
      <c r="CK35" s="60"/>
      <c r="CL35" s="64"/>
      <c r="CM35" s="65"/>
      <c r="CN35" s="65"/>
      <c r="CO35" s="66"/>
      <c r="CP35" s="54"/>
      <c r="CQ35" s="54"/>
      <c r="CR35" s="54"/>
      <c r="CS35" s="54"/>
      <c r="CT35" s="12"/>
      <c r="CU35" s="12"/>
    </row>
    <row r="36" spans="2:99" ht="15" customHeight="1">
      <c r="B36" s="204"/>
      <c r="C36" s="205"/>
      <c r="D36" s="206"/>
      <c r="E36" s="213">
        <v>5</v>
      </c>
      <c r="F36" s="214"/>
      <c r="G36" s="215"/>
      <c r="H36" s="228" t="s">
        <v>76</v>
      </c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9"/>
      <c r="W36" s="232"/>
      <c r="X36" s="234" t="s">
        <v>77</v>
      </c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6"/>
      <c r="AO36" s="240" t="s">
        <v>59</v>
      </c>
      <c r="AP36" s="240"/>
      <c r="AQ36" s="240"/>
      <c r="AR36" s="240"/>
      <c r="AS36" s="76">
        <v>25</v>
      </c>
      <c r="AT36" s="76"/>
      <c r="AU36" s="76"/>
      <c r="AV36" s="76"/>
      <c r="AW36" s="77">
        <v>18.7</v>
      </c>
      <c r="AX36" s="78"/>
      <c r="AY36" s="78"/>
      <c r="AZ36" s="78"/>
      <c r="BA36" s="78">
        <v>15.1</v>
      </c>
      <c r="BB36" s="78"/>
      <c r="BC36" s="78"/>
      <c r="BD36" s="79"/>
      <c r="BE36" s="84">
        <v>9</v>
      </c>
      <c r="BF36" s="85"/>
      <c r="BG36" s="67" t="s">
        <v>22</v>
      </c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8"/>
      <c r="BV36" s="70" t="s">
        <v>78</v>
      </c>
      <c r="BW36" s="71"/>
      <c r="BX36" s="71"/>
      <c r="BY36" s="71"/>
      <c r="BZ36" s="71"/>
      <c r="CA36" s="72"/>
      <c r="CB36" s="55">
        <v>209613</v>
      </c>
      <c r="CC36" s="56"/>
      <c r="CD36" s="56"/>
      <c r="CE36" s="56"/>
      <c r="CF36" s="57"/>
      <c r="CG36" s="55">
        <v>208479</v>
      </c>
      <c r="CH36" s="56"/>
      <c r="CI36" s="56"/>
      <c r="CJ36" s="56"/>
      <c r="CK36" s="57"/>
      <c r="CL36" s="61" t="s">
        <v>102</v>
      </c>
      <c r="CM36" s="62"/>
      <c r="CN36" s="62"/>
      <c r="CO36" s="63"/>
      <c r="CP36" s="53" t="s">
        <v>108</v>
      </c>
      <c r="CQ36" s="53"/>
      <c r="CR36" s="53"/>
      <c r="CS36" s="53"/>
      <c r="CT36" s="12"/>
      <c r="CU36" s="12"/>
    </row>
    <row r="37" spans="2:99" ht="15" customHeight="1">
      <c r="B37" s="207"/>
      <c r="C37" s="208"/>
      <c r="D37" s="209"/>
      <c r="E37" s="201"/>
      <c r="F37" s="202"/>
      <c r="G37" s="203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1"/>
      <c r="W37" s="233"/>
      <c r="X37" s="237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9"/>
      <c r="AO37" s="241"/>
      <c r="AP37" s="241"/>
      <c r="AQ37" s="241"/>
      <c r="AR37" s="241"/>
      <c r="AS37" s="80">
        <v>24</v>
      </c>
      <c r="AT37" s="80"/>
      <c r="AU37" s="80"/>
      <c r="AV37" s="80"/>
      <c r="AW37" s="81">
        <v>21</v>
      </c>
      <c r="AX37" s="82"/>
      <c r="AY37" s="82"/>
      <c r="AZ37" s="82"/>
      <c r="BA37" s="82">
        <f>IF(AW37=""," ",AW37+1)</f>
        <v>22</v>
      </c>
      <c r="BB37" s="82"/>
      <c r="BC37" s="82"/>
      <c r="BD37" s="83"/>
      <c r="BE37" s="86"/>
      <c r="BF37" s="87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73"/>
      <c r="BW37" s="74"/>
      <c r="BX37" s="74"/>
      <c r="BY37" s="74"/>
      <c r="BZ37" s="74"/>
      <c r="CA37" s="75"/>
      <c r="CB37" s="58"/>
      <c r="CC37" s="59"/>
      <c r="CD37" s="59"/>
      <c r="CE37" s="59"/>
      <c r="CF37" s="60"/>
      <c r="CG37" s="58"/>
      <c r="CH37" s="59"/>
      <c r="CI37" s="59"/>
      <c r="CJ37" s="59"/>
      <c r="CK37" s="60"/>
      <c r="CL37" s="64"/>
      <c r="CM37" s="65"/>
      <c r="CN37" s="65"/>
      <c r="CO37" s="66"/>
      <c r="CP37" s="54"/>
      <c r="CQ37" s="54"/>
      <c r="CR37" s="54"/>
      <c r="CS37" s="54"/>
      <c r="CT37" s="12"/>
      <c r="CU37" s="12"/>
    </row>
    <row r="38" spans="1:99" s="9" customFormat="1" ht="15" customHeight="1">
      <c r="A38" s="13"/>
      <c r="B38" s="204"/>
      <c r="C38" s="205"/>
      <c r="D38" s="206"/>
      <c r="E38" s="213">
        <v>6</v>
      </c>
      <c r="F38" s="214"/>
      <c r="G38" s="215"/>
      <c r="H38" s="135" t="s">
        <v>79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6"/>
      <c r="W38" s="137"/>
      <c r="X38" s="138" t="s">
        <v>80</v>
      </c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40"/>
      <c r="AO38" s="240" t="s">
        <v>59</v>
      </c>
      <c r="AP38" s="240"/>
      <c r="AQ38" s="240"/>
      <c r="AR38" s="240"/>
      <c r="AS38" s="76">
        <v>100</v>
      </c>
      <c r="AT38" s="76"/>
      <c r="AU38" s="76"/>
      <c r="AV38" s="76"/>
      <c r="AW38" s="77">
        <v>92.3</v>
      </c>
      <c r="AX38" s="78"/>
      <c r="AY38" s="78"/>
      <c r="AZ38" s="78"/>
      <c r="BA38" s="78">
        <v>97.4</v>
      </c>
      <c r="BB38" s="78"/>
      <c r="BC38" s="78"/>
      <c r="BD38" s="79"/>
      <c r="BE38" s="104">
        <v>10</v>
      </c>
      <c r="BF38" s="105"/>
      <c r="BG38" s="92" t="s">
        <v>23</v>
      </c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8"/>
      <c r="BV38" s="70" t="s">
        <v>24</v>
      </c>
      <c r="BW38" s="71"/>
      <c r="BX38" s="71"/>
      <c r="BY38" s="71"/>
      <c r="BZ38" s="71"/>
      <c r="CA38" s="72"/>
      <c r="CB38" s="55">
        <v>1571</v>
      </c>
      <c r="CC38" s="56"/>
      <c r="CD38" s="56"/>
      <c r="CE38" s="56"/>
      <c r="CF38" s="57"/>
      <c r="CG38" s="55">
        <v>1422</v>
      </c>
      <c r="CH38" s="56"/>
      <c r="CI38" s="56"/>
      <c r="CJ38" s="56"/>
      <c r="CK38" s="57"/>
      <c r="CL38" s="61" t="s">
        <v>102</v>
      </c>
      <c r="CM38" s="62"/>
      <c r="CN38" s="62"/>
      <c r="CO38" s="63"/>
      <c r="CP38" s="53" t="s">
        <v>108</v>
      </c>
      <c r="CQ38" s="53"/>
      <c r="CR38" s="53"/>
      <c r="CS38" s="53"/>
      <c r="CT38" s="33"/>
      <c r="CU38" s="33"/>
    </row>
    <row r="39" spans="1:99" s="9" customFormat="1" ht="15" customHeight="1">
      <c r="A39" s="13"/>
      <c r="B39" s="207"/>
      <c r="C39" s="208"/>
      <c r="D39" s="209"/>
      <c r="E39" s="201"/>
      <c r="F39" s="202"/>
      <c r="G39" s="203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9"/>
      <c r="W39" s="242"/>
      <c r="X39" s="243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5"/>
      <c r="AO39" s="241"/>
      <c r="AP39" s="241"/>
      <c r="AQ39" s="241"/>
      <c r="AR39" s="241"/>
      <c r="AS39" s="80">
        <v>24</v>
      </c>
      <c r="AT39" s="80"/>
      <c r="AU39" s="80"/>
      <c r="AV39" s="80"/>
      <c r="AW39" s="81">
        <v>21</v>
      </c>
      <c r="AX39" s="82"/>
      <c r="AY39" s="82"/>
      <c r="AZ39" s="82"/>
      <c r="BA39" s="82">
        <f>IF(AW39=""," ",AW39+1)</f>
        <v>22</v>
      </c>
      <c r="BB39" s="82"/>
      <c r="BC39" s="82"/>
      <c r="BD39" s="83"/>
      <c r="BE39" s="106"/>
      <c r="BF39" s="107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73"/>
      <c r="BW39" s="74"/>
      <c r="BX39" s="74"/>
      <c r="BY39" s="74"/>
      <c r="BZ39" s="74"/>
      <c r="CA39" s="75"/>
      <c r="CB39" s="58"/>
      <c r="CC39" s="59"/>
      <c r="CD39" s="59"/>
      <c r="CE39" s="59"/>
      <c r="CF39" s="60"/>
      <c r="CG39" s="58"/>
      <c r="CH39" s="59"/>
      <c r="CI39" s="59"/>
      <c r="CJ39" s="59"/>
      <c r="CK39" s="60"/>
      <c r="CL39" s="64"/>
      <c r="CM39" s="65"/>
      <c r="CN39" s="65"/>
      <c r="CO39" s="66"/>
      <c r="CP39" s="54"/>
      <c r="CQ39" s="54"/>
      <c r="CR39" s="54"/>
      <c r="CS39" s="54"/>
      <c r="CT39" s="33"/>
      <c r="CU39" s="33"/>
    </row>
    <row r="40" spans="1:99" s="9" customFormat="1" ht="15" customHeight="1">
      <c r="A40" s="13"/>
      <c r="B40" s="207"/>
      <c r="C40" s="208"/>
      <c r="D40" s="209"/>
      <c r="E40" s="201"/>
      <c r="F40" s="202"/>
      <c r="G40" s="203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10"/>
      <c r="W40" s="111"/>
      <c r="X40" s="112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4"/>
      <c r="AO40" s="115"/>
      <c r="AP40" s="115"/>
      <c r="AQ40" s="115"/>
      <c r="AR40" s="115"/>
      <c r="AS40" s="97"/>
      <c r="AT40" s="97"/>
      <c r="AU40" s="97"/>
      <c r="AV40" s="97"/>
      <c r="AW40" s="108"/>
      <c r="AX40" s="102"/>
      <c r="AY40" s="102"/>
      <c r="AZ40" s="102"/>
      <c r="BA40" s="102"/>
      <c r="BB40" s="102"/>
      <c r="BC40" s="102"/>
      <c r="BD40" s="103"/>
      <c r="BE40" s="104">
        <v>11</v>
      </c>
      <c r="BF40" s="105"/>
      <c r="BG40" s="92" t="s">
        <v>25</v>
      </c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8"/>
      <c r="BV40" s="70" t="s">
        <v>24</v>
      </c>
      <c r="BW40" s="71"/>
      <c r="BX40" s="71"/>
      <c r="BY40" s="71"/>
      <c r="BZ40" s="71"/>
      <c r="CA40" s="72"/>
      <c r="CB40" s="55">
        <v>2871</v>
      </c>
      <c r="CC40" s="56"/>
      <c r="CD40" s="56"/>
      <c r="CE40" s="56"/>
      <c r="CF40" s="57"/>
      <c r="CG40" s="55">
        <v>2646</v>
      </c>
      <c r="CH40" s="56"/>
      <c r="CI40" s="56"/>
      <c r="CJ40" s="56"/>
      <c r="CK40" s="57"/>
      <c r="CL40" s="61" t="s">
        <v>102</v>
      </c>
      <c r="CM40" s="62"/>
      <c r="CN40" s="62"/>
      <c r="CO40" s="63"/>
      <c r="CP40" s="53" t="s">
        <v>108</v>
      </c>
      <c r="CQ40" s="53"/>
      <c r="CR40" s="53"/>
      <c r="CS40" s="53"/>
      <c r="CT40" s="33"/>
      <c r="CU40" s="33"/>
    </row>
    <row r="41" spans="1:99" s="9" customFormat="1" ht="15" customHeight="1">
      <c r="A41" s="13"/>
      <c r="B41" s="207"/>
      <c r="C41" s="208"/>
      <c r="D41" s="209"/>
      <c r="E41" s="201"/>
      <c r="F41" s="202"/>
      <c r="G41" s="203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10"/>
      <c r="W41" s="111"/>
      <c r="X41" s="112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4"/>
      <c r="AO41" s="115"/>
      <c r="AP41" s="115"/>
      <c r="AQ41" s="115"/>
      <c r="AR41" s="115"/>
      <c r="AS41" s="80"/>
      <c r="AT41" s="80"/>
      <c r="AU41" s="80"/>
      <c r="AV41" s="80"/>
      <c r="AW41" s="81"/>
      <c r="AX41" s="82"/>
      <c r="AY41" s="82"/>
      <c r="AZ41" s="82"/>
      <c r="BA41" s="82" t="str">
        <f>IF(AW41=""," ",AW41+1)</f>
        <v> </v>
      </c>
      <c r="BB41" s="82"/>
      <c r="BC41" s="82"/>
      <c r="BD41" s="83"/>
      <c r="BE41" s="106"/>
      <c r="BF41" s="107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73"/>
      <c r="BW41" s="74"/>
      <c r="BX41" s="74"/>
      <c r="BY41" s="74"/>
      <c r="BZ41" s="74"/>
      <c r="CA41" s="75"/>
      <c r="CB41" s="58"/>
      <c r="CC41" s="59"/>
      <c r="CD41" s="59"/>
      <c r="CE41" s="59"/>
      <c r="CF41" s="60"/>
      <c r="CG41" s="58"/>
      <c r="CH41" s="59"/>
      <c r="CI41" s="59"/>
      <c r="CJ41" s="59"/>
      <c r="CK41" s="60"/>
      <c r="CL41" s="64"/>
      <c r="CM41" s="65"/>
      <c r="CN41" s="65"/>
      <c r="CO41" s="66"/>
      <c r="CP41" s="54"/>
      <c r="CQ41" s="54"/>
      <c r="CR41" s="54"/>
      <c r="CS41" s="54"/>
      <c r="CT41" s="33"/>
      <c r="CU41" s="33"/>
    </row>
    <row r="42" spans="1:99" s="9" customFormat="1" ht="15" customHeight="1">
      <c r="A42" s="13"/>
      <c r="B42" s="207"/>
      <c r="C42" s="208"/>
      <c r="D42" s="209"/>
      <c r="E42" s="201"/>
      <c r="F42" s="202"/>
      <c r="G42" s="20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10"/>
      <c r="W42" s="111"/>
      <c r="X42" s="112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4"/>
      <c r="AO42" s="115"/>
      <c r="AP42" s="115"/>
      <c r="AQ42" s="115"/>
      <c r="AR42" s="115"/>
      <c r="AS42" s="97"/>
      <c r="AT42" s="97"/>
      <c r="AU42" s="97"/>
      <c r="AV42" s="97"/>
      <c r="AW42" s="108"/>
      <c r="AX42" s="102"/>
      <c r="AY42" s="102"/>
      <c r="AZ42" s="102"/>
      <c r="BA42" s="102"/>
      <c r="BB42" s="102"/>
      <c r="BC42" s="102"/>
      <c r="BD42" s="103"/>
      <c r="BE42" s="104">
        <v>12</v>
      </c>
      <c r="BF42" s="105"/>
      <c r="BG42" s="92" t="s">
        <v>28</v>
      </c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8"/>
      <c r="BV42" s="70" t="s">
        <v>81</v>
      </c>
      <c r="BW42" s="71"/>
      <c r="BX42" s="71"/>
      <c r="BY42" s="71"/>
      <c r="BZ42" s="71"/>
      <c r="CA42" s="72"/>
      <c r="CB42" s="55">
        <v>3003</v>
      </c>
      <c r="CC42" s="56"/>
      <c r="CD42" s="56"/>
      <c r="CE42" s="56"/>
      <c r="CF42" s="57"/>
      <c r="CG42" s="55">
        <v>2833</v>
      </c>
      <c r="CH42" s="56"/>
      <c r="CI42" s="56"/>
      <c r="CJ42" s="56"/>
      <c r="CK42" s="57"/>
      <c r="CL42" s="61" t="s">
        <v>102</v>
      </c>
      <c r="CM42" s="62"/>
      <c r="CN42" s="62"/>
      <c r="CO42" s="63"/>
      <c r="CP42" s="53" t="s">
        <v>108</v>
      </c>
      <c r="CQ42" s="53"/>
      <c r="CR42" s="53"/>
      <c r="CS42" s="53"/>
      <c r="CT42" s="11"/>
      <c r="CU42" s="11"/>
    </row>
    <row r="43" spans="1:99" s="9" customFormat="1" ht="15" customHeight="1">
      <c r="A43" s="13"/>
      <c r="B43" s="207"/>
      <c r="C43" s="208"/>
      <c r="D43" s="209"/>
      <c r="E43" s="201"/>
      <c r="F43" s="202"/>
      <c r="G43" s="203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10"/>
      <c r="W43" s="111"/>
      <c r="X43" s="112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4"/>
      <c r="AO43" s="115"/>
      <c r="AP43" s="115"/>
      <c r="AQ43" s="115"/>
      <c r="AR43" s="115"/>
      <c r="AS43" s="80"/>
      <c r="AT43" s="80"/>
      <c r="AU43" s="80"/>
      <c r="AV43" s="80"/>
      <c r="AW43" s="81"/>
      <c r="AX43" s="82"/>
      <c r="AY43" s="82"/>
      <c r="AZ43" s="82"/>
      <c r="BA43" s="82" t="str">
        <f>IF(AW43=""," ",AW43+1)</f>
        <v> </v>
      </c>
      <c r="BB43" s="82"/>
      <c r="BC43" s="82"/>
      <c r="BD43" s="83"/>
      <c r="BE43" s="106"/>
      <c r="BF43" s="107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73"/>
      <c r="BW43" s="74"/>
      <c r="BX43" s="74"/>
      <c r="BY43" s="74"/>
      <c r="BZ43" s="74"/>
      <c r="CA43" s="75"/>
      <c r="CB43" s="58"/>
      <c r="CC43" s="59"/>
      <c r="CD43" s="59"/>
      <c r="CE43" s="59"/>
      <c r="CF43" s="60"/>
      <c r="CG43" s="58"/>
      <c r="CH43" s="59"/>
      <c r="CI43" s="59"/>
      <c r="CJ43" s="59"/>
      <c r="CK43" s="60"/>
      <c r="CL43" s="64"/>
      <c r="CM43" s="65"/>
      <c r="CN43" s="65"/>
      <c r="CO43" s="66"/>
      <c r="CP43" s="54"/>
      <c r="CQ43" s="54"/>
      <c r="CR43" s="54"/>
      <c r="CS43" s="54"/>
      <c r="CT43" s="11"/>
      <c r="CU43" s="11"/>
    </row>
    <row r="44" spans="1:99" s="9" customFormat="1" ht="15" customHeight="1">
      <c r="A44" s="13"/>
      <c r="B44" s="204"/>
      <c r="C44" s="205"/>
      <c r="D44" s="206"/>
      <c r="E44" s="213">
        <v>7</v>
      </c>
      <c r="F44" s="214"/>
      <c r="G44" s="215"/>
      <c r="H44" s="135" t="s">
        <v>82</v>
      </c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6"/>
      <c r="W44" s="137"/>
      <c r="X44" s="138" t="s">
        <v>83</v>
      </c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40"/>
      <c r="AO44" s="240" t="s">
        <v>84</v>
      </c>
      <c r="AP44" s="240"/>
      <c r="AQ44" s="240"/>
      <c r="AR44" s="240"/>
      <c r="AS44" s="125">
        <v>100</v>
      </c>
      <c r="AT44" s="125"/>
      <c r="AU44" s="125"/>
      <c r="AV44" s="125"/>
      <c r="AW44" s="77">
        <v>98.3</v>
      </c>
      <c r="AX44" s="78"/>
      <c r="AY44" s="78"/>
      <c r="AZ44" s="78"/>
      <c r="BA44" s="78">
        <v>100</v>
      </c>
      <c r="BB44" s="78"/>
      <c r="BC44" s="78"/>
      <c r="BD44" s="79"/>
      <c r="BE44" s="104">
        <v>13</v>
      </c>
      <c r="BF44" s="105"/>
      <c r="BG44" s="92" t="s">
        <v>38</v>
      </c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8"/>
      <c r="BV44" s="70" t="s">
        <v>85</v>
      </c>
      <c r="BW44" s="71"/>
      <c r="BX44" s="71"/>
      <c r="BY44" s="71"/>
      <c r="BZ44" s="71"/>
      <c r="CA44" s="72"/>
      <c r="CB44" s="55">
        <v>6108</v>
      </c>
      <c r="CC44" s="56"/>
      <c r="CD44" s="56"/>
      <c r="CE44" s="56"/>
      <c r="CF44" s="57"/>
      <c r="CG44" s="55">
        <v>6072</v>
      </c>
      <c r="CH44" s="56"/>
      <c r="CI44" s="56"/>
      <c r="CJ44" s="56"/>
      <c r="CK44" s="57"/>
      <c r="CL44" s="61" t="s">
        <v>102</v>
      </c>
      <c r="CM44" s="62"/>
      <c r="CN44" s="62"/>
      <c r="CO44" s="63"/>
      <c r="CP44" s="53" t="s">
        <v>108</v>
      </c>
      <c r="CQ44" s="53"/>
      <c r="CR44" s="53"/>
      <c r="CS44" s="53"/>
      <c r="CT44" s="33"/>
      <c r="CU44" s="33"/>
    </row>
    <row r="45" spans="1:99" s="9" customFormat="1" ht="15" customHeight="1">
      <c r="A45" s="13"/>
      <c r="B45" s="210"/>
      <c r="C45" s="211"/>
      <c r="D45" s="212"/>
      <c r="E45" s="216"/>
      <c r="F45" s="217"/>
      <c r="G45" s="218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6"/>
      <c r="W45" s="137"/>
      <c r="X45" s="138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40"/>
      <c r="AO45" s="241"/>
      <c r="AP45" s="241"/>
      <c r="AQ45" s="241"/>
      <c r="AR45" s="241"/>
      <c r="AS45" s="80">
        <v>24</v>
      </c>
      <c r="AT45" s="80"/>
      <c r="AU45" s="80"/>
      <c r="AV45" s="80"/>
      <c r="AW45" s="81">
        <v>21</v>
      </c>
      <c r="AX45" s="82"/>
      <c r="AY45" s="82"/>
      <c r="AZ45" s="82"/>
      <c r="BA45" s="82">
        <f>IF(AW45=""," ",AW45+1)</f>
        <v>22</v>
      </c>
      <c r="BB45" s="82"/>
      <c r="BC45" s="82"/>
      <c r="BD45" s="83"/>
      <c r="BE45" s="106"/>
      <c r="BF45" s="107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73"/>
      <c r="BW45" s="74"/>
      <c r="BX45" s="74"/>
      <c r="BY45" s="74"/>
      <c r="BZ45" s="74"/>
      <c r="CA45" s="75"/>
      <c r="CB45" s="58"/>
      <c r="CC45" s="59"/>
      <c r="CD45" s="59"/>
      <c r="CE45" s="59"/>
      <c r="CF45" s="60"/>
      <c r="CG45" s="58"/>
      <c r="CH45" s="59"/>
      <c r="CI45" s="59"/>
      <c r="CJ45" s="59"/>
      <c r="CK45" s="60"/>
      <c r="CL45" s="64"/>
      <c r="CM45" s="65"/>
      <c r="CN45" s="65"/>
      <c r="CO45" s="66"/>
      <c r="CP45" s="54"/>
      <c r="CQ45" s="54"/>
      <c r="CR45" s="54"/>
      <c r="CS45" s="54"/>
      <c r="CT45" s="33"/>
      <c r="CU45" s="33"/>
    </row>
    <row r="46" spans="1:99" s="9" customFormat="1" ht="15" customHeight="1">
      <c r="A46" s="13"/>
      <c r="B46" s="204"/>
      <c r="C46" s="205"/>
      <c r="D46" s="206"/>
      <c r="E46" s="213">
        <v>8</v>
      </c>
      <c r="F46" s="214"/>
      <c r="G46" s="215"/>
      <c r="H46" s="135" t="s">
        <v>86</v>
      </c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6"/>
      <c r="W46" s="137"/>
      <c r="X46" s="138" t="s">
        <v>87</v>
      </c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40"/>
      <c r="AO46" s="255" t="s">
        <v>88</v>
      </c>
      <c r="AP46" s="141"/>
      <c r="AQ46" s="141"/>
      <c r="AR46" s="141"/>
      <c r="AS46" s="125">
        <v>100</v>
      </c>
      <c r="AT46" s="125"/>
      <c r="AU46" s="125"/>
      <c r="AV46" s="125"/>
      <c r="AW46" s="256">
        <v>100</v>
      </c>
      <c r="AX46" s="222"/>
      <c r="AY46" s="222"/>
      <c r="AZ46" s="222"/>
      <c r="BA46" s="222">
        <v>100</v>
      </c>
      <c r="BB46" s="222"/>
      <c r="BC46" s="222"/>
      <c r="BD46" s="223"/>
      <c r="BE46" s="246">
        <v>14</v>
      </c>
      <c r="BF46" s="247"/>
      <c r="BG46" s="92" t="s">
        <v>107</v>
      </c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8"/>
      <c r="BV46" s="94" t="s">
        <v>40</v>
      </c>
      <c r="BW46" s="95"/>
      <c r="BX46" s="95"/>
      <c r="BY46" s="95"/>
      <c r="BZ46" s="95"/>
      <c r="CA46" s="96"/>
      <c r="CB46" s="257">
        <v>482</v>
      </c>
      <c r="CC46" s="258"/>
      <c r="CD46" s="258"/>
      <c r="CE46" s="258"/>
      <c r="CF46" s="259"/>
      <c r="CG46" s="257">
        <v>418</v>
      </c>
      <c r="CH46" s="258"/>
      <c r="CI46" s="258"/>
      <c r="CJ46" s="258"/>
      <c r="CK46" s="259"/>
      <c r="CL46" s="61" t="s">
        <v>113</v>
      </c>
      <c r="CM46" s="62"/>
      <c r="CN46" s="62"/>
      <c r="CO46" s="63"/>
      <c r="CP46" s="53" t="s">
        <v>110</v>
      </c>
      <c r="CQ46" s="53"/>
      <c r="CR46" s="53"/>
      <c r="CS46" s="53"/>
      <c r="CT46" s="11"/>
      <c r="CU46" s="11"/>
    </row>
    <row r="47" spans="1:99" s="9" customFormat="1" ht="15" customHeight="1">
      <c r="A47" s="13"/>
      <c r="B47" s="207"/>
      <c r="C47" s="208"/>
      <c r="D47" s="209"/>
      <c r="E47" s="201"/>
      <c r="F47" s="202"/>
      <c r="G47" s="203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6"/>
      <c r="W47" s="137"/>
      <c r="X47" s="138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40"/>
      <c r="AO47" s="141"/>
      <c r="AP47" s="141"/>
      <c r="AQ47" s="141"/>
      <c r="AR47" s="141"/>
      <c r="AS47" s="97" t="s">
        <v>41</v>
      </c>
      <c r="AT47" s="97"/>
      <c r="AU47" s="97"/>
      <c r="AV47" s="97"/>
      <c r="AW47" s="108">
        <v>322</v>
      </c>
      <c r="AX47" s="102"/>
      <c r="AY47" s="102"/>
      <c r="AZ47" s="102"/>
      <c r="BA47" s="102">
        <v>322</v>
      </c>
      <c r="BB47" s="102"/>
      <c r="BC47" s="102"/>
      <c r="BD47" s="103"/>
      <c r="BE47" s="246"/>
      <c r="BF47" s="247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4"/>
      <c r="BV47" s="94"/>
      <c r="BW47" s="95"/>
      <c r="BX47" s="95"/>
      <c r="BY47" s="95"/>
      <c r="BZ47" s="95"/>
      <c r="CA47" s="96"/>
      <c r="CB47" s="257"/>
      <c r="CC47" s="258"/>
      <c r="CD47" s="258"/>
      <c r="CE47" s="258"/>
      <c r="CF47" s="259"/>
      <c r="CG47" s="257"/>
      <c r="CH47" s="258"/>
      <c r="CI47" s="258"/>
      <c r="CJ47" s="258"/>
      <c r="CK47" s="259"/>
      <c r="CL47" s="260"/>
      <c r="CM47" s="261"/>
      <c r="CN47" s="261"/>
      <c r="CO47" s="262"/>
      <c r="CP47" s="115"/>
      <c r="CQ47" s="115"/>
      <c r="CR47" s="115"/>
      <c r="CS47" s="115"/>
      <c r="CT47" s="11"/>
      <c r="CU47" s="11"/>
    </row>
    <row r="48" spans="1:99" s="9" customFormat="1" ht="15" customHeight="1">
      <c r="A48" s="13"/>
      <c r="B48" s="210"/>
      <c r="C48" s="211"/>
      <c r="D48" s="212"/>
      <c r="E48" s="216"/>
      <c r="F48" s="217"/>
      <c r="G48" s="218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6"/>
      <c r="W48" s="137"/>
      <c r="X48" s="138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40"/>
      <c r="AO48" s="141"/>
      <c r="AP48" s="141"/>
      <c r="AQ48" s="141"/>
      <c r="AR48" s="141"/>
      <c r="AS48" s="88">
        <v>24</v>
      </c>
      <c r="AT48" s="88"/>
      <c r="AU48" s="88"/>
      <c r="AV48" s="88"/>
      <c r="AW48" s="89">
        <v>21</v>
      </c>
      <c r="AX48" s="90"/>
      <c r="AY48" s="90"/>
      <c r="AZ48" s="90"/>
      <c r="BA48" s="90">
        <f>IF(AW48=""," ",AW48+1)</f>
        <v>22</v>
      </c>
      <c r="BB48" s="90"/>
      <c r="BC48" s="90"/>
      <c r="BD48" s="91"/>
      <c r="BE48" s="246"/>
      <c r="BF48" s="247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4"/>
      <c r="BW48" s="95"/>
      <c r="BX48" s="95"/>
      <c r="BY48" s="95"/>
      <c r="BZ48" s="95"/>
      <c r="CA48" s="96"/>
      <c r="CB48" s="257"/>
      <c r="CC48" s="258"/>
      <c r="CD48" s="258"/>
      <c r="CE48" s="258"/>
      <c r="CF48" s="259"/>
      <c r="CG48" s="257"/>
      <c r="CH48" s="258"/>
      <c r="CI48" s="258"/>
      <c r="CJ48" s="258"/>
      <c r="CK48" s="259"/>
      <c r="CL48" s="64"/>
      <c r="CM48" s="65"/>
      <c r="CN48" s="65"/>
      <c r="CO48" s="66"/>
      <c r="CP48" s="54"/>
      <c r="CQ48" s="54"/>
      <c r="CR48" s="54"/>
      <c r="CS48" s="54"/>
      <c r="CT48" s="11"/>
      <c r="CU48" s="11"/>
    </row>
    <row r="49" spans="1:99" s="9" customFormat="1" ht="15" customHeight="1">
      <c r="A49" s="13"/>
      <c r="B49" s="204"/>
      <c r="C49" s="205"/>
      <c r="D49" s="206"/>
      <c r="E49" s="213">
        <v>9</v>
      </c>
      <c r="F49" s="214"/>
      <c r="G49" s="215"/>
      <c r="H49" s="135" t="s">
        <v>89</v>
      </c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6"/>
      <c r="W49" s="137"/>
      <c r="X49" s="138" t="s">
        <v>90</v>
      </c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40"/>
      <c r="AO49" s="255" t="s">
        <v>91</v>
      </c>
      <c r="AP49" s="141"/>
      <c r="AQ49" s="141"/>
      <c r="AR49" s="141"/>
      <c r="AS49" s="125" t="s">
        <v>34</v>
      </c>
      <c r="AT49" s="125"/>
      <c r="AU49" s="125"/>
      <c r="AV49" s="125"/>
      <c r="AW49" s="256" t="s">
        <v>34</v>
      </c>
      <c r="AX49" s="222"/>
      <c r="AY49" s="222"/>
      <c r="AZ49" s="222"/>
      <c r="BA49" s="222" t="s">
        <v>34</v>
      </c>
      <c r="BB49" s="222"/>
      <c r="BC49" s="222"/>
      <c r="BD49" s="223"/>
      <c r="BE49" s="104">
        <v>15</v>
      </c>
      <c r="BF49" s="105"/>
      <c r="BG49" s="92" t="s">
        <v>32</v>
      </c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8"/>
      <c r="BV49" s="70" t="s">
        <v>92</v>
      </c>
      <c r="BW49" s="71"/>
      <c r="BX49" s="71"/>
      <c r="BY49" s="71"/>
      <c r="BZ49" s="71"/>
      <c r="CA49" s="72"/>
      <c r="CB49" s="55">
        <v>2000</v>
      </c>
      <c r="CC49" s="56"/>
      <c r="CD49" s="56"/>
      <c r="CE49" s="56"/>
      <c r="CF49" s="57"/>
      <c r="CG49" s="55">
        <v>2000</v>
      </c>
      <c r="CH49" s="56"/>
      <c r="CI49" s="56"/>
      <c r="CJ49" s="56"/>
      <c r="CK49" s="57"/>
      <c r="CL49" s="61" t="s">
        <v>102</v>
      </c>
      <c r="CM49" s="62"/>
      <c r="CN49" s="62"/>
      <c r="CO49" s="63"/>
      <c r="CP49" s="53" t="s">
        <v>108</v>
      </c>
      <c r="CQ49" s="53"/>
      <c r="CR49" s="53"/>
      <c r="CS49" s="53"/>
      <c r="CT49" s="33"/>
      <c r="CU49" s="33"/>
    </row>
    <row r="50" spans="1:99" s="9" customFormat="1" ht="15" customHeight="1">
      <c r="A50" s="13"/>
      <c r="B50" s="207"/>
      <c r="C50" s="208"/>
      <c r="D50" s="209"/>
      <c r="E50" s="201"/>
      <c r="F50" s="202"/>
      <c r="G50" s="203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9"/>
      <c r="W50" s="242"/>
      <c r="X50" s="243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5"/>
      <c r="AO50" s="53"/>
      <c r="AP50" s="53"/>
      <c r="AQ50" s="53"/>
      <c r="AR50" s="53"/>
      <c r="AS50" s="265">
        <v>19</v>
      </c>
      <c r="AT50" s="265"/>
      <c r="AU50" s="265"/>
      <c r="AV50" s="265"/>
      <c r="AW50" s="266">
        <v>15</v>
      </c>
      <c r="AX50" s="267"/>
      <c r="AY50" s="267"/>
      <c r="AZ50" s="267"/>
      <c r="BA50" s="267">
        <f>IF(AW50=""," ",AW50+1)</f>
        <v>16</v>
      </c>
      <c r="BB50" s="267"/>
      <c r="BC50" s="267"/>
      <c r="BD50" s="268"/>
      <c r="BE50" s="106"/>
      <c r="BF50" s="107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73"/>
      <c r="BW50" s="74"/>
      <c r="BX50" s="74"/>
      <c r="BY50" s="74"/>
      <c r="BZ50" s="74"/>
      <c r="CA50" s="75"/>
      <c r="CB50" s="58"/>
      <c r="CC50" s="59"/>
      <c r="CD50" s="59"/>
      <c r="CE50" s="59"/>
      <c r="CF50" s="60"/>
      <c r="CG50" s="58"/>
      <c r="CH50" s="59"/>
      <c r="CI50" s="59"/>
      <c r="CJ50" s="59"/>
      <c r="CK50" s="60"/>
      <c r="CL50" s="64"/>
      <c r="CM50" s="65"/>
      <c r="CN50" s="65"/>
      <c r="CO50" s="66"/>
      <c r="CP50" s="54"/>
      <c r="CQ50" s="54"/>
      <c r="CR50" s="54"/>
      <c r="CS50" s="54"/>
      <c r="CT50" s="33"/>
      <c r="CU50" s="33"/>
    </row>
    <row r="51" spans="1:99" s="9" customFormat="1" ht="15" customHeight="1">
      <c r="A51" s="13"/>
      <c r="B51" s="207"/>
      <c r="C51" s="208"/>
      <c r="D51" s="209"/>
      <c r="E51" s="201"/>
      <c r="F51" s="202"/>
      <c r="G51" s="20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4"/>
      <c r="W51" s="224"/>
      <c r="X51" s="225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7"/>
      <c r="AO51" s="54"/>
      <c r="AP51" s="54"/>
      <c r="AQ51" s="54"/>
      <c r="AR51" s="54"/>
      <c r="AS51" s="97"/>
      <c r="AT51" s="97"/>
      <c r="AU51" s="97"/>
      <c r="AV51" s="97"/>
      <c r="AW51" s="108"/>
      <c r="AX51" s="102"/>
      <c r="AY51" s="102"/>
      <c r="AZ51" s="102"/>
      <c r="BA51" s="102"/>
      <c r="BB51" s="102"/>
      <c r="BC51" s="102"/>
      <c r="BD51" s="103"/>
      <c r="BE51" s="104">
        <v>16</v>
      </c>
      <c r="BF51" s="105"/>
      <c r="BG51" s="92" t="s">
        <v>33</v>
      </c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8"/>
      <c r="BV51" s="70" t="s">
        <v>72</v>
      </c>
      <c r="BW51" s="71"/>
      <c r="BX51" s="71"/>
      <c r="BY51" s="71"/>
      <c r="BZ51" s="71"/>
      <c r="CA51" s="72"/>
      <c r="CB51" s="55">
        <v>202</v>
      </c>
      <c r="CC51" s="56"/>
      <c r="CD51" s="56"/>
      <c r="CE51" s="56"/>
      <c r="CF51" s="57"/>
      <c r="CG51" s="55">
        <v>202</v>
      </c>
      <c r="CH51" s="56"/>
      <c r="CI51" s="56"/>
      <c r="CJ51" s="56"/>
      <c r="CK51" s="57"/>
      <c r="CL51" s="61" t="s">
        <v>102</v>
      </c>
      <c r="CM51" s="62"/>
      <c r="CN51" s="62"/>
      <c r="CO51" s="63"/>
      <c r="CP51" s="53" t="s">
        <v>108</v>
      </c>
      <c r="CQ51" s="53"/>
      <c r="CR51" s="53"/>
      <c r="CS51" s="53"/>
      <c r="CT51" s="11"/>
      <c r="CU51" s="11"/>
    </row>
    <row r="52" spans="1:99" s="9" customFormat="1" ht="15" customHeight="1">
      <c r="A52" s="13"/>
      <c r="B52" s="210"/>
      <c r="C52" s="211"/>
      <c r="D52" s="212"/>
      <c r="E52" s="216"/>
      <c r="F52" s="217"/>
      <c r="G52" s="218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6"/>
      <c r="W52" s="137"/>
      <c r="X52" s="138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40"/>
      <c r="AO52" s="141"/>
      <c r="AP52" s="141"/>
      <c r="AQ52" s="141"/>
      <c r="AR52" s="141"/>
      <c r="AS52" s="88">
        <v>24</v>
      </c>
      <c r="AT52" s="88"/>
      <c r="AU52" s="88"/>
      <c r="AV52" s="88"/>
      <c r="AW52" s="89">
        <v>21</v>
      </c>
      <c r="AX52" s="90"/>
      <c r="AY52" s="90"/>
      <c r="AZ52" s="90"/>
      <c r="BA52" s="90">
        <f>IF(AW52=""," ",AW52+1)</f>
        <v>22</v>
      </c>
      <c r="BB52" s="90"/>
      <c r="BC52" s="90"/>
      <c r="BD52" s="91"/>
      <c r="BE52" s="106"/>
      <c r="BF52" s="107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73"/>
      <c r="BW52" s="74"/>
      <c r="BX52" s="74"/>
      <c r="BY52" s="74"/>
      <c r="BZ52" s="74"/>
      <c r="CA52" s="75"/>
      <c r="CB52" s="58"/>
      <c r="CC52" s="59"/>
      <c r="CD52" s="59"/>
      <c r="CE52" s="59"/>
      <c r="CF52" s="60"/>
      <c r="CG52" s="58"/>
      <c r="CH52" s="59"/>
      <c r="CI52" s="59"/>
      <c r="CJ52" s="59"/>
      <c r="CK52" s="60"/>
      <c r="CL52" s="64"/>
      <c r="CM52" s="65"/>
      <c r="CN52" s="65"/>
      <c r="CO52" s="66"/>
      <c r="CP52" s="54"/>
      <c r="CQ52" s="54"/>
      <c r="CR52" s="54"/>
      <c r="CS52" s="54"/>
      <c r="CT52" s="11"/>
      <c r="CU52" s="11"/>
    </row>
    <row r="53" spans="2:99" ht="15" customHeight="1">
      <c r="B53" s="204"/>
      <c r="C53" s="205"/>
      <c r="D53" s="206"/>
      <c r="E53" s="213">
        <v>10</v>
      </c>
      <c r="F53" s="214"/>
      <c r="G53" s="215"/>
      <c r="H53" s="228" t="s">
        <v>93</v>
      </c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9"/>
      <c r="W53" s="232"/>
      <c r="X53" s="234" t="s">
        <v>94</v>
      </c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6"/>
      <c r="AO53" s="240" t="s">
        <v>13</v>
      </c>
      <c r="AP53" s="240"/>
      <c r="AQ53" s="240"/>
      <c r="AR53" s="240"/>
      <c r="AS53" s="125">
        <v>50</v>
      </c>
      <c r="AT53" s="125"/>
      <c r="AU53" s="125"/>
      <c r="AV53" s="125"/>
      <c r="AW53" s="256">
        <v>212</v>
      </c>
      <c r="AX53" s="222"/>
      <c r="AY53" s="222"/>
      <c r="AZ53" s="222"/>
      <c r="BA53" s="222">
        <v>261</v>
      </c>
      <c r="BB53" s="222"/>
      <c r="BC53" s="222"/>
      <c r="BD53" s="223"/>
      <c r="BE53" s="84">
        <v>17</v>
      </c>
      <c r="BF53" s="85"/>
      <c r="BG53" s="92" t="s">
        <v>44</v>
      </c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8"/>
      <c r="BV53" s="70" t="s">
        <v>26</v>
      </c>
      <c r="BW53" s="71"/>
      <c r="BX53" s="71"/>
      <c r="BY53" s="71"/>
      <c r="BZ53" s="71"/>
      <c r="CA53" s="72"/>
      <c r="CB53" s="55">
        <v>13291</v>
      </c>
      <c r="CC53" s="56"/>
      <c r="CD53" s="56"/>
      <c r="CE53" s="56"/>
      <c r="CF53" s="57"/>
      <c r="CG53" s="55">
        <v>13204</v>
      </c>
      <c r="CH53" s="56"/>
      <c r="CI53" s="56"/>
      <c r="CJ53" s="56"/>
      <c r="CK53" s="57"/>
      <c r="CL53" s="61" t="s">
        <v>112</v>
      </c>
      <c r="CM53" s="62"/>
      <c r="CN53" s="62"/>
      <c r="CO53" s="63"/>
      <c r="CP53" s="53" t="s">
        <v>108</v>
      </c>
      <c r="CQ53" s="53"/>
      <c r="CR53" s="53"/>
      <c r="CS53" s="53"/>
      <c r="CT53" s="12"/>
      <c r="CU53" s="12"/>
    </row>
    <row r="54" spans="2:99" ht="15" customHeight="1">
      <c r="B54" s="210"/>
      <c r="C54" s="211"/>
      <c r="D54" s="212"/>
      <c r="E54" s="216"/>
      <c r="F54" s="217"/>
      <c r="G54" s="21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9"/>
      <c r="W54" s="232"/>
      <c r="X54" s="234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6"/>
      <c r="AO54" s="240"/>
      <c r="AP54" s="240"/>
      <c r="AQ54" s="240"/>
      <c r="AR54" s="240"/>
      <c r="AS54" s="88">
        <v>24</v>
      </c>
      <c r="AT54" s="88"/>
      <c r="AU54" s="88"/>
      <c r="AV54" s="88"/>
      <c r="AW54" s="89">
        <v>21</v>
      </c>
      <c r="AX54" s="90"/>
      <c r="AY54" s="90"/>
      <c r="AZ54" s="90"/>
      <c r="BA54" s="90">
        <f>IF(AW54=""," ",AW54+1)</f>
        <v>22</v>
      </c>
      <c r="BB54" s="90"/>
      <c r="BC54" s="90"/>
      <c r="BD54" s="91"/>
      <c r="BE54" s="86"/>
      <c r="BF54" s="87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73"/>
      <c r="BW54" s="74"/>
      <c r="BX54" s="74"/>
      <c r="BY54" s="74"/>
      <c r="BZ54" s="74"/>
      <c r="CA54" s="75"/>
      <c r="CB54" s="58"/>
      <c r="CC54" s="59"/>
      <c r="CD54" s="59"/>
      <c r="CE54" s="59"/>
      <c r="CF54" s="60"/>
      <c r="CG54" s="58"/>
      <c r="CH54" s="59"/>
      <c r="CI54" s="59"/>
      <c r="CJ54" s="59"/>
      <c r="CK54" s="60"/>
      <c r="CL54" s="64"/>
      <c r="CM54" s="65"/>
      <c r="CN54" s="65"/>
      <c r="CO54" s="66"/>
      <c r="CP54" s="54"/>
      <c r="CQ54" s="54"/>
      <c r="CR54" s="54"/>
      <c r="CS54" s="54"/>
      <c r="CT54" s="12"/>
      <c r="CU54" s="12"/>
    </row>
    <row r="55" spans="2:99" ht="15" customHeight="1">
      <c r="B55" s="204"/>
      <c r="C55" s="205"/>
      <c r="D55" s="206"/>
      <c r="E55" s="213">
        <v>11</v>
      </c>
      <c r="F55" s="214"/>
      <c r="G55" s="215"/>
      <c r="H55" s="228" t="s">
        <v>95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9"/>
      <c r="W55" s="232"/>
      <c r="X55" s="234" t="s">
        <v>96</v>
      </c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6"/>
      <c r="AO55" s="269" t="s">
        <v>97</v>
      </c>
      <c r="AP55" s="240"/>
      <c r="AQ55" s="240"/>
      <c r="AR55" s="240"/>
      <c r="AS55" s="125" t="s">
        <v>27</v>
      </c>
      <c r="AT55" s="125"/>
      <c r="AU55" s="125"/>
      <c r="AV55" s="125"/>
      <c r="AW55" s="220">
        <v>1.52</v>
      </c>
      <c r="AX55" s="221"/>
      <c r="AY55" s="221"/>
      <c r="AZ55" s="221"/>
      <c r="BA55" s="221">
        <v>1.64</v>
      </c>
      <c r="BB55" s="221"/>
      <c r="BC55" s="221"/>
      <c r="BD55" s="273"/>
      <c r="BE55" s="100">
        <v>18</v>
      </c>
      <c r="BF55" s="101"/>
      <c r="BG55" s="92" t="s">
        <v>36</v>
      </c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8" t="s">
        <v>36</v>
      </c>
      <c r="BV55" s="94" t="s">
        <v>98</v>
      </c>
      <c r="BW55" s="95"/>
      <c r="BX55" s="95"/>
      <c r="BY55" s="95"/>
      <c r="BZ55" s="95"/>
      <c r="CA55" s="96"/>
      <c r="CB55" s="257">
        <v>692</v>
      </c>
      <c r="CC55" s="258"/>
      <c r="CD55" s="258"/>
      <c r="CE55" s="258"/>
      <c r="CF55" s="259"/>
      <c r="CG55" s="257">
        <v>642</v>
      </c>
      <c r="CH55" s="258"/>
      <c r="CI55" s="258"/>
      <c r="CJ55" s="258"/>
      <c r="CK55" s="259"/>
      <c r="CL55" s="61" t="s">
        <v>112</v>
      </c>
      <c r="CM55" s="62"/>
      <c r="CN55" s="62"/>
      <c r="CO55" s="63"/>
      <c r="CP55" s="53" t="s">
        <v>108</v>
      </c>
      <c r="CQ55" s="53"/>
      <c r="CR55" s="53"/>
      <c r="CS55" s="53"/>
      <c r="CT55" s="12"/>
      <c r="CU55" s="12"/>
    </row>
    <row r="56" spans="2:99" ht="15" customHeight="1">
      <c r="B56" s="207"/>
      <c r="C56" s="208"/>
      <c r="D56" s="209"/>
      <c r="E56" s="201"/>
      <c r="F56" s="202"/>
      <c r="G56" s="203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1"/>
      <c r="W56" s="233"/>
      <c r="X56" s="237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9"/>
      <c r="AO56" s="241"/>
      <c r="AP56" s="241"/>
      <c r="AQ56" s="241"/>
      <c r="AR56" s="241"/>
      <c r="AS56" s="97">
        <v>1000</v>
      </c>
      <c r="AT56" s="97"/>
      <c r="AU56" s="97"/>
      <c r="AV56" s="97"/>
      <c r="AW56" s="108">
        <v>1081</v>
      </c>
      <c r="AX56" s="102"/>
      <c r="AY56" s="102"/>
      <c r="AZ56" s="102"/>
      <c r="BA56" s="102">
        <v>1287</v>
      </c>
      <c r="BB56" s="102"/>
      <c r="BC56" s="102"/>
      <c r="BD56" s="103"/>
      <c r="BE56" s="84"/>
      <c r="BF56" s="85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70"/>
      <c r="BW56" s="71"/>
      <c r="BX56" s="71"/>
      <c r="BY56" s="71"/>
      <c r="BZ56" s="71"/>
      <c r="CA56" s="72"/>
      <c r="CB56" s="55"/>
      <c r="CC56" s="56"/>
      <c r="CD56" s="56"/>
      <c r="CE56" s="56"/>
      <c r="CF56" s="57"/>
      <c r="CG56" s="55"/>
      <c r="CH56" s="56"/>
      <c r="CI56" s="56"/>
      <c r="CJ56" s="56"/>
      <c r="CK56" s="57"/>
      <c r="CL56" s="64"/>
      <c r="CM56" s="65"/>
      <c r="CN56" s="65"/>
      <c r="CO56" s="66"/>
      <c r="CP56" s="54"/>
      <c r="CQ56" s="54"/>
      <c r="CR56" s="54"/>
      <c r="CS56" s="54"/>
      <c r="CT56" s="12"/>
      <c r="CU56" s="12"/>
    </row>
    <row r="57" spans="2:99" ht="15" customHeight="1">
      <c r="B57" s="207"/>
      <c r="C57" s="208"/>
      <c r="D57" s="209"/>
      <c r="E57" s="201"/>
      <c r="F57" s="202"/>
      <c r="G57" s="203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1"/>
      <c r="W57" s="272"/>
      <c r="X57" s="274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6"/>
      <c r="AO57" s="277" t="s">
        <v>99</v>
      </c>
      <c r="AP57" s="278"/>
      <c r="AQ57" s="278"/>
      <c r="AR57" s="278"/>
      <c r="AS57" s="97">
        <v>700</v>
      </c>
      <c r="AT57" s="97"/>
      <c r="AU57" s="97"/>
      <c r="AV57" s="97"/>
      <c r="AW57" s="108">
        <v>1471</v>
      </c>
      <c r="AX57" s="102"/>
      <c r="AY57" s="102"/>
      <c r="AZ57" s="102"/>
      <c r="BA57" s="102">
        <v>1469</v>
      </c>
      <c r="BB57" s="102"/>
      <c r="BC57" s="102"/>
      <c r="BD57" s="103"/>
      <c r="BE57" s="84">
        <v>19</v>
      </c>
      <c r="BF57" s="85"/>
      <c r="BG57" s="92" t="s">
        <v>45</v>
      </c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8" t="s">
        <v>45</v>
      </c>
      <c r="BV57" s="70" t="s">
        <v>26</v>
      </c>
      <c r="BW57" s="71"/>
      <c r="BX57" s="71"/>
      <c r="BY57" s="71"/>
      <c r="BZ57" s="71"/>
      <c r="CA57" s="72"/>
      <c r="CB57" s="55">
        <v>68367</v>
      </c>
      <c r="CC57" s="56"/>
      <c r="CD57" s="56"/>
      <c r="CE57" s="56"/>
      <c r="CF57" s="57"/>
      <c r="CG57" s="55">
        <v>68367</v>
      </c>
      <c r="CH57" s="56"/>
      <c r="CI57" s="56"/>
      <c r="CJ57" s="56"/>
      <c r="CK57" s="57"/>
      <c r="CL57" s="61" t="s">
        <v>102</v>
      </c>
      <c r="CM57" s="62"/>
      <c r="CN57" s="62"/>
      <c r="CO57" s="63"/>
      <c r="CP57" s="53" t="s">
        <v>110</v>
      </c>
      <c r="CQ57" s="53"/>
      <c r="CR57" s="53"/>
      <c r="CS57" s="53"/>
      <c r="CT57" s="12"/>
      <c r="CU57" s="12"/>
    </row>
    <row r="58" spans="2:99" ht="15" customHeight="1">
      <c r="B58" s="207"/>
      <c r="C58" s="208"/>
      <c r="D58" s="209"/>
      <c r="E58" s="201"/>
      <c r="F58" s="202"/>
      <c r="G58" s="203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1"/>
      <c r="W58" s="272"/>
      <c r="X58" s="274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6"/>
      <c r="AO58" s="278"/>
      <c r="AP58" s="278"/>
      <c r="AQ58" s="278"/>
      <c r="AR58" s="278"/>
      <c r="AS58" s="80">
        <v>24</v>
      </c>
      <c r="AT58" s="80"/>
      <c r="AU58" s="80"/>
      <c r="AV58" s="80"/>
      <c r="AW58" s="81">
        <v>21</v>
      </c>
      <c r="AX58" s="82"/>
      <c r="AY58" s="82"/>
      <c r="AZ58" s="82"/>
      <c r="BA58" s="82">
        <f>IF(AW58=""," ",AW58+1)</f>
        <v>22</v>
      </c>
      <c r="BB58" s="82"/>
      <c r="BC58" s="82"/>
      <c r="BD58" s="83"/>
      <c r="BE58" s="86"/>
      <c r="BF58" s="87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73"/>
      <c r="BW58" s="74"/>
      <c r="BX58" s="74"/>
      <c r="BY58" s="74"/>
      <c r="BZ58" s="74"/>
      <c r="CA58" s="75"/>
      <c r="CB58" s="58"/>
      <c r="CC58" s="59"/>
      <c r="CD58" s="59"/>
      <c r="CE58" s="59"/>
      <c r="CF58" s="60"/>
      <c r="CG58" s="58"/>
      <c r="CH58" s="59"/>
      <c r="CI58" s="59"/>
      <c r="CJ58" s="59"/>
      <c r="CK58" s="60"/>
      <c r="CL58" s="64"/>
      <c r="CM58" s="65"/>
      <c r="CN58" s="65"/>
      <c r="CO58" s="66"/>
      <c r="CP58" s="54"/>
      <c r="CQ58" s="54"/>
      <c r="CR58" s="54"/>
      <c r="CS58" s="54"/>
      <c r="CT58" s="12"/>
      <c r="CU58" s="12"/>
    </row>
    <row r="59" spans="2:99" ht="15" customHeight="1">
      <c r="B59" s="207"/>
      <c r="C59" s="208"/>
      <c r="D59" s="209"/>
      <c r="E59" s="201"/>
      <c r="F59" s="202"/>
      <c r="G59" s="203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1"/>
      <c r="W59" s="272"/>
      <c r="X59" s="274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6"/>
      <c r="AO59" s="278"/>
      <c r="AP59" s="278"/>
      <c r="AQ59" s="278"/>
      <c r="AR59" s="278"/>
      <c r="AS59" s="97"/>
      <c r="AT59" s="97"/>
      <c r="AU59" s="97"/>
      <c r="AV59" s="97"/>
      <c r="AW59" s="108"/>
      <c r="AX59" s="102"/>
      <c r="AY59" s="102"/>
      <c r="AZ59" s="102"/>
      <c r="BA59" s="102"/>
      <c r="BB59" s="102"/>
      <c r="BC59" s="102"/>
      <c r="BD59" s="103"/>
      <c r="BE59" s="84">
        <v>20</v>
      </c>
      <c r="BF59" s="85"/>
      <c r="BG59" s="92" t="s">
        <v>31</v>
      </c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8" t="s">
        <v>31</v>
      </c>
      <c r="BV59" s="70" t="s">
        <v>12</v>
      </c>
      <c r="BW59" s="71"/>
      <c r="BX59" s="71"/>
      <c r="BY59" s="71"/>
      <c r="BZ59" s="71"/>
      <c r="CA59" s="72"/>
      <c r="CB59" s="55">
        <v>7570</v>
      </c>
      <c r="CC59" s="56"/>
      <c r="CD59" s="56"/>
      <c r="CE59" s="56"/>
      <c r="CF59" s="57"/>
      <c r="CG59" s="55">
        <v>7370</v>
      </c>
      <c r="CH59" s="56"/>
      <c r="CI59" s="56"/>
      <c r="CJ59" s="56"/>
      <c r="CK59" s="57"/>
      <c r="CL59" s="61" t="s">
        <v>102</v>
      </c>
      <c r="CM59" s="62"/>
      <c r="CN59" s="62"/>
      <c r="CO59" s="63"/>
      <c r="CP59" s="53" t="s">
        <v>108</v>
      </c>
      <c r="CQ59" s="53"/>
      <c r="CR59" s="53"/>
      <c r="CS59" s="53"/>
      <c r="CT59" s="12"/>
      <c r="CU59" s="12"/>
    </row>
    <row r="60" spans="2:99" ht="15" customHeight="1">
      <c r="B60" s="207"/>
      <c r="C60" s="208"/>
      <c r="D60" s="209"/>
      <c r="E60" s="201"/>
      <c r="F60" s="202"/>
      <c r="G60" s="203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1"/>
      <c r="W60" s="272"/>
      <c r="X60" s="274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6"/>
      <c r="AO60" s="278"/>
      <c r="AP60" s="278"/>
      <c r="AQ60" s="278"/>
      <c r="AR60" s="278"/>
      <c r="AS60" s="80"/>
      <c r="AT60" s="80"/>
      <c r="AU60" s="80"/>
      <c r="AV60" s="80"/>
      <c r="AW60" s="81"/>
      <c r="AX60" s="82"/>
      <c r="AY60" s="82"/>
      <c r="AZ60" s="82"/>
      <c r="BA60" s="82" t="str">
        <f>IF(AW60=""," ",AW60+1)</f>
        <v> </v>
      </c>
      <c r="BB60" s="82"/>
      <c r="BC60" s="82"/>
      <c r="BD60" s="83"/>
      <c r="BE60" s="86"/>
      <c r="BF60" s="87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73"/>
      <c r="BW60" s="74"/>
      <c r="BX60" s="74"/>
      <c r="BY60" s="74"/>
      <c r="BZ60" s="74"/>
      <c r="CA60" s="75"/>
      <c r="CB60" s="58"/>
      <c r="CC60" s="59"/>
      <c r="CD60" s="59"/>
      <c r="CE60" s="59"/>
      <c r="CF60" s="60"/>
      <c r="CG60" s="58"/>
      <c r="CH60" s="59"/>
      <c r="CI60" s="59"/>
      <c r="CJ60" s="59"/>
      <c r="CK60" s="60"/>
      <c r="CL60" s="64"/>
      <c r="CM60" s="65"/>
      <c r="CN60" s="65"/>
      <c r="CO60" s="66"/>
      <c r="CP60" s="54"/>
      <c r="CQ60" s="54"/>
      <c r="CR60" s="54"/>
      <c r="CS60" s="54"/>
      <c r="CT60" s="12"/>
      <c r="CU60" s="12"/>
    </row>
    <row r="61" spans="2:99" ht="15" customHeight="1">
      <c r="B61" s="207"/>
      <c r="C61" s="208"/>
      <c r="D61" s="209"/>
      <c r="E61" s="201"/>
      <c r="F61" s="202"/>
      <c r="G61" s="203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1"/>
      <c r="W61" s="272"/>
      <c r="X61" s="274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6"/>
      <c r="AO61" s="278"/>
      <c r="AP61" s="278"/>
      <c r="AQ61" s="278"/>
      <c r="AR61" s="278"/>
      <c r="AS61" s="97"/>
      <c r="AT61" s="97"/>
      <c r="AU61" s="97"/>
      <c r="AV61" s="97"/>
      <c r="AW61" s="108"/>
      <c r="AX61" s="102"/>
      <c r="AY61" s="102"/>
      <c r="AZ61" s="102"/>
      <c r="BA61" s="102"/>
      <c r="BB61" s="102"/>
      <c r="BC61" s="102"/>
      <c r="BD61" s="103"/>
      <c r="BE61" s="84">
        <v>21</v>
      </c>
      <c r="BF61" s="85"/>
      <c r="BG61" s="92" t="s">
        <v>29</v>
      </c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8" t="s">
        <v>29</v>
      </c>
      <c r="BV61" s="70" t="s">
        <v>98</v>
      </c>
      <c r="BW61" s="71"/>
      <c r="BX61" s="71"/>
      <c r="BY61" s="71"/>
      <c r="BZ61" s="71"/>
      <c r="CA61" s="72"/>
      <c r="CB61" s="55">
        <v>6257</v>
      </c>
      <c r="CC61" s="56"/>
      <c r="CD61" s="56"/>
      <c r="CE61" s="56"/>
      <c r="CF61" s="57"/>
      <c r="CG61" s="55">
        <v>6194</v>
      </c>
      <c r="CH61" s="56"/>
      <c r="CI61" s="56"/>
      <c r="CJ61" s="56"/>
      <c r="CK61" s="57"/>
      <c r="CL61" s="61" t="s">
        <v>102</v>
      </c>
      <c r="CM61" s="62"/>
      <c r="CN61" s="62"/>
      <c r="CO61" s="63"/>
      <c r="CP61" s="53" t="s">
        <v>108</v>
      </c>
      <c r="CQ61" s="53"/>
      <c r="CR61" s="53"/>
      <c r="CS61" s="53"/>
      <c r="CT61" s="12"/>
      <c r="CU61" s="12"/>
    </row>
    <row r="62" spans="2:99" ht="15" customHeight="1">
      <c r="B62" s="207"/>
      <c r="C62" s="208"/>
      <c r="D62" s="209"/>
      <c r="E62" s="201"/>
      <c r="F62" s="202"/>
      <c r="G62" s="203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1"/>
      <c r="W62" s="272"/>
      <c r="X62" s="274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6"/>
      <c r="AO62" s="278"/>
      <c r="AP62" s="278"/>
      <c r="AQ62" s="278"/>
      <c r="AR62" s="278"/>
      <c r="AS62" s="80"/>
      <c r="AT62" s="80"/>
      <c r="AU62" s="80"/>
      <c r="AV62" s="80"/>
      <c r="AW62" s="81"/>
      <c r="AX62" s="82"/>
      <c r="AY62" s="82"/>
      <c r="AZ62" s="82"/>
      <c r="BA62" s="82" t="str">
        <f>IF(AW62=""," ",AW62+1)</f>
        <v> </v>
      </c>
      <c r="BB62" s="82"/>
      <c r="BC62" s="82"/>
      <c r="BD62" s="83"/>
      <c r="BE62" s="86"/>
      <c r="BF62" s="87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73"/>
      <c r="BW62" s="74"/>
      <c r="BX62" s="74"/>
      <c r="BY62" s="74"/>
      <c r="BZ62" s="74"/>
      <c r="CA62" s="75"/>
      <c r="CB62" s="58"/>
      <c r="CC62" s="59"/>
      <c r="CD62" s="59"/>
      <c r="CE62" s="59"/>
      <c r="CF62" s="60"/>
      <c r="CG62" s="58"/>
      <c r="CH62" s="59"/>
      <c r="CI62" s="59"/>
      <c r="CJ62" s="59"/>
      <c r="CK62" s="60"/>
      <c r="CL62" s="64"/>
      <c r="CM62" s="65"/>
      <c r="CN62" s="65"/>
      <c r="CO62" s="66"/>
      <c r="CP62" s="54"/>
      <c r="CQ62" s="54"/>
      <c r="CR62" s="54"/>
      <c r="CS62" s="54"/>
      <c r="CT62" s="12"/>
      <c r="CU62" s="12"/>
    </row>
    <row r="63" spans="2:99" ht="15" customHeight="1">
      <c r="B63" s="207"/>
      <c r="C63" s="208"/>
      <c r="D63" s="209"/>
      <c r="E63" s="201"/>
      <c r="F63" s="202"/>
      <c r="G63" s="203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1"/>
      <c r="W63" s="272"/>
      <c r="X63" s="274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6"/>
      <c r="AO63" s="278"/>
      <c r="AP63" s="278"/>
      <c r="AQ63" s="278"/>
      <c r="AR63" s="278"/>
      <c r="AS63" s="97"/>
      <c r="AT63" s="97"/>
      <c r="AU63" s="97"/>
      <c r="AV63" s="97"/>
      <c r="AW63" s="108"/>
      <c r="AX63" s="102"/>
      <c r="AY63" s="102"/>
      <c r="AZ63" s="102"/>
      <c r="BA63" s="102"/>
      <c r="BB63" s="102"/>
      <c r="BC63" s="102"/>
      <c r="BD63" s="103"/>
      <c r="BE63" s="84">
        <v>22</v>
      </c>
      <c r="BF63" s="85"/>
      <c r="BG63" s="92" t="s">
        <v>46</v>
      </c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8" t="s">
        <v>46</v>
      </c>
      <c r="BV63" s="70" t="s">
        <v>20</v>
      </c>
      <c r="BW63" s="71"/>
      <c r="BX63" s="71"/>
      <c r="BY63" s="71"/>
      <c r="BZ63" s="71"/>
      <c r="CA63" s="72"/>
      <c r="CB63" s="55">
        <v>611</v>
      </c>
      <c r="CC63" s="56"/>
      <c r="CD63" s="56"/>
      <c r="CE63" s="56"/>
      <c r="CF63" s="57"/>
      <c r="CG63" s="55">
        <v>589</v>
      </c>
      <c r="CH63" s="56"/>
      <c r="CI63" s="56"/>
      <c r="CJ63" s="56"/>
      <c r="CK63" s="57"/>
      <c r="CL63" s="61" t="s">
        <v>114</v>
      </c>
      <c r="CM63" s="62"/>
      <c r="CN63" s="62"/>
      <c r="CO63" s="63"/>
      <c r="CP63" s="53" t="s">
        <v>110</v>
      </c>
      <c r="CQ63" s="53"/>
      <c r="CR63" s="53"/>
      <c r="CS63" s="53"/>
      <c r="CT63" s="12"/>
      <c r="CU63" s="12"/>
    </row>
    <row r="64" spans="2:99" ht="15" customHeight="1">
      <c r="B64" s="210"/>
      <c r="C64" s="211"/>
      <c r="D64" s="212"/>
      <c r="E64" s="216"/>
      <c r="F64" s="217"/>
      <c r="G64" s="21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9"/>
      <c r="W64" s="250"/>
      <c r="X64" s="251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3"/>
      <c r="AO64" s="254"/>
      <c r="AP64" s="254"/>
      <c r="AQ64" s="254"/>
      <c r="AR64" s="254"/>
      <c r="AS64" s="88"/>
      <c r="AT64" s="88"/>
      <c r="AU64" s="88"/>
      <c r="AV64" s="88"/>
      <c r="AW64" s="89"/>
      <c r="AX64" s="90"/>
      <c r="AY64" s="90"/>
      <c r="AZ64" s="90"/>
      <c r="BA64" s="90" t="str">
        <f>IF(AW64=""," ",AW64+1)</f>
        <v> </v>
      </c>
      <c r="BB64" s="90"/>
      <c r="BC64" s="90"/>
      <c r="BD64" s="91"/>
      <c r="BE64" s="86"/>
      <c r="BF64" s="87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73"/>
      <c r="BW64" s="74"/>
      <c r="BX64" s="74"/>
      <c r="BY64" s="74"/>
      <c r="BZ64" s="74"/>
      <c r="CA64" s="75"/>
      <c r="CB64" s="58"/>
      <c r="CC64" s="59"/>
      <c r="CD64" s="59"/>
      <c r="CE64" s="59"/>
      <c r="CF64" s="60"/>
      <c r="CG64" s="58"/>
      <c r="CH64" s="59"/>
      <c r="CI64" s="59"/>
      <c r="CJ64" s="59"/>
      <c r="CK64" s="60"/>
      <c r="CL64" s="64"/>
      <c r="CM64" s="65"/>
      <c r="CN64" s="65"/>
      <c r="CO64" s="66"/>
      <c r="CP64" s="54"/>
      <c r="CQ64" s="54"/>
      <c r="CR64" s="54"/>
      <c r="CS64" s="54"/>
      <c r="CT64" s="12"/>
      <c r="CU64" s="12"/>
    </row>
  </sheetData>
  <sheetProtection/>
  <mergeCells count="490">
    <mergeCell ref="CP63:CS64"/>
    <mergeCell ref="BE9:BG15"/>
    <mergeCell ref="CB63:CF64"/>
    <mergeCell ref="CG63:CK64"/>
    <mergeCell ref="CL63:CO64"/>
    <mergeCell ref="BE63:BF64"/>
    <mergeCell ref="BG63:BU64"/>
    <mergeCell ref="BV63:CA64"/>
    <mergeCell ref="CB59:CF60"/>
    <mergeCell ref="CG59:CK60"/>
    <mergeCell ref="CP59:CS60"/>
    <mergeCell ref="CP61:CS62"/>
    <mergeCell ref="CB61:CF62"/>
    <mergeCell ref="CG61:CK62"/>
    <mergeCell ref="CL61:CO62"/>
    <mergeCell ref="AS62:AV62"/>
    <mergeCell ref="AW62:AZ62"/>
    <mergeCell ref="BA62:BD62"/>
    <mergeCell ref="BG61:BU62"/>
    <mergeCell ref="BV61:CA62"/>
    <mergeCell ref="BA64:BD64"/>
    <mergeCell ref="BA63:BD63"/>
    <mergeCell ref="AS9:AV9"/>
    <mergeCell ref="AW9:AZ9"/>
    <mergeCell ref="BA9:BD9"/>
    <mergeCell ref="AS12:AV12"/>
    <mergeCell ref="AW12:AZ12"/>
    <mergeCell ref="BA12:BD12"/>
    <mergeCell ref="AW10:AZ10"/>
    <mergeCell ref="BA10:BD10"/>
    <mergeCell ref="X63:AN64"/>
    <mergeCell ref="AO63:AR64"/>
    <mergeCell ref="AS63:AV63"/>
    <mergeCell ref="AW63:AZ63"/>
    <mergeCell ref="AS64:AV64"/>
    <mergeCell ref="AW64:AZ64"/>
    <mergeCell ref="B63:D64"/>
    <mergeCell ref="E63:G64"/>
    <mergeCell ref="H63:V64"/>
    <mergeCell ref="W63:W64"/>
    <mergeCell ref="BA61:BD61"/>
    <mergeCell ref="BE61:BF62"/>
    <mergeCell ref="B61:D62"/>
    <mergeCell ref="E61:G62"/>
    <mergeCell ref="H61:V62"/>
    <mergeCell ref="W61:W62"/>
    <mergeCell ref="X61:AN62"/>
    <mergeCell ref="AO61:AR62"/>
    <mergeCell ref="AS61:AV61"/>
    <mergeCell ref="AW61:AZ61"/>
    <mergeCell ref="CL59:CO60"/>
    <mergeCell ref="AS60:AV60"/>
    <mergeCell ref="AW60:AZ60"/>
    <mergeCell ref="BA60:BD60"/>
    <mergeCell ref="BA59:BD59"/>
    <mergeCell ref="BE59:BF60"/>
    <mergeCell ref="BG59:BU60"/>
    <mergeCell ref="BV59:CA60"/>
    <mergeCell ref="X59:AN60"/>
    <mergeCell ref="AO59:AR60"/>
    <mergeCell ref="AS59:AV59"/>
    <mergeCell ref="AW59:AZ59"/>
    <mergeCell ref="B59:D60"/>
    <mergeCell ref="E59:G60"/>
    <mergeCell ref="H59:V60"/>
    <mergeCell ref="W59:W60"/>
    <mergeCell ref="CB57:CF58"/>
    <mergeCell ref="CG57:CK58"/>
    <mergeCell ref="X57:AN58"/>
    <mergeCell ref="AO57:AR58"/>
    <mergeCell ref="B57:D58"/>
    <mergeCell ref="E57:G58"/>
    <mergeCell ref="CL57:CO58"/>
    <mergeCell ref="AS58:AV58"/>
    <mergeCell ref="AW58:AZ58"/>
    <mergeCell ref="BA58:BD58"/>
    <mergeCell ref="BA57:BD57"/>
    <mergeCell ref="BE57:BF58"/>
    <mergeCell ref="BG57:BU58"/>
    <mergeCell ref="BV57:CA58"/>
    <mergeCell ref="AS57:AV57"/>
    <mergeCell ref="AW57:AZ57"/>
    <mergeCell ref="H57:V58"/>
    <mergeCell ref="W57:W58"/>
    <mergeCell ref="CB55:CF56"/>
    <mergeCell ref="CG55:CK56"/>
    <mergeCell ref="CL55:CO56"/>
    <mergeCell ref="CP55:CS56"/>
    <mergeCell ref="BA55:BD55"/>
    <mergeCell ref="BE55:BF56"/>
    <mergeCell ref="BG55:BU56"/>
    <mergeCell ref="BV55:CA56"/>
    <mergeCell ref="BA56:BD56"/>
    <mergeCell ref="X55:AN56"/>
    <mergeCell ref="AO55:AR56"/>
    <mergeCell ref="AS55:AV55"/>
    <mergeCell ref="AW55:AZ55"/>
    <mergeCell ref="AS56:AV56"/>
    <mergeCell ref="AW56:AZ56"/>
    <mergeCell ref="B55:D56"/>
    <mergeCell ref="E55:G56"/>
    <mergeCell ref="H55:V56"/>
    <mergeCell ref="W55:W56"/>
    <mergeCell ref="CB53:CF54"/>
    <mergeCell ref="CG53:CK54"/>
    <mergeCell ref="X53:AN54"/>
    <mergeCell ref="AO53:AR54"/>
    <mergeCell ref="AS53:AV53"/>
    <mergeCell ref="AW53:AZ53"/>
    <mergeCell ref="CL53:CO54"/>
    <mergeCell ref="CP53:CS54"/>
    <mergeCell ref="BA53:BD53"/>
    <mergeCell ref="BE53:BF54"/>
    <mergeCell ref="BG53:BU54"/>
    <mergeCell ref="BV53:CA54"/>
    <mergeCell ref="BA54:BD54"/>
    <mergeCell ref="AS54:AV54"/>
    <mergeCell ref="AW54:AZ54"/>
    <mergeCell ref="B53:D54"/>
    <mergeCell ref="E53:G54"/>
    <mergeCell ref="H53:V54"/>
    <mergeCell ref="W53:W54"/>
    <mergeCell ref="CB51:CF52"/>
    <mergeCell ref="CG51:CK52"/>
    <mergeCell ref="CL51:CO52"/>
    <mergeCell ref="CP51:CS52"/>
    <mergeCell ref="BA51:BD51"/>
    <mergeCell ref="BE51:BF52"/>
    <mergeCell ref="BG51:BU52"/>
    <mergeCell ref="BV51:CA52"/>
    <mergeCell ref="BA52:BD52"/>
    <mergeCell ref="X51:AN52"/>
    <mergeCell ref="AO51:AR52"/>
    <mergeCell ref="AS51:AV51"/>
    <mergeCell ref="AW51:AZ51"/>
    <mergeCell ref="AS52:AV52"/>
    <mergeCell ref="AW52:AZ52"/>
    <mergeCell ref="B51:D52"/>
    <mergeCell ref="E51:G52"/>
    <mergeCell ref="H51:V52"/>
    <mergeCell ref="W51:W52"/>
    <mergeCell ref="CB49:CF50"/>
    <mergeCell ref="CG49:CK50"/>
    <mergeCell ref="X49:AN50"/>
    <mergeCell ref="AO49:AR50"/>
    <mergeCell ref="AS49:AV49"/>
    <mergeCell ref="AW49:AZ49"/>
    <mergeCell ref="CL49:CO50"/>
    <mergeCell ref="CP49:CS50"/>
    <mergeCell ref="BA49:BD49"/>
    <mergeCell ref="BE49:BF50"/>
    <mergeCell ref="BG49:BU50"/>
    <mergeCell ref="BV49:CA50"/>
    <mergeCell ref="BA50:BD50"/>
    <mergeCell ref="AS50:AV50"/>
    <mergeCell ref="AW50:AZ50"/>
    <mergeCell ref="B49:D50"/>
    <mergeCell ref="E49:G50"/>
    <mergeCell ref="H49:V50"/>
    <mergeCell ref="W49:W50"/>
    <mergeCell ref="CB46:CF48"/>
    <mergeCell ref="CG46:CK48"/>
    <mergeCell ref="CL46:CO48"/>
    <mergeCell ref="CP46:CS48"/>
    <mergeCell ref="BA46:BD46"/>
    <mergeCell ref="BE46:BF48"/>
    <mergeCell ref="BG46:BU48"/>
    <mergeCell ref="BV46:CA48"/>
    <mergeCell ref="BA48:BD48"/>
    <mergeCell ref="BA47:BD47"/>
    <mergeCell ref="X46:AN48"/>
    <mergeCell ref="AO46:AR48"/>
    <mergeCell ref="AS46:AV46"/>
    <mergeCell ref="AW46:AZ46"/>
    <mergeCell ref="AS48:AV48"/>
    <mergeCell ref="AW48:AZ48"/>
    <mergeCell ref="AS47:AV47"/>
    <mergeCell ref="AW47:AZ47"/>
    <mergeCell ref="B46:D48"/>
    <mergeCell ref="E46:G48"/>
    <mergeCell ref="H46:V48"/>
    <mergeCell ref="W46:W48"/>
    <mergeCell ref="CB44:CF45"/>
    <mergeCell ref="CG44:CK45"/>
    <mergeCell ref="X44:AN45"/>
    <mergeCell ref="AO44:AR45"/>
    <mergeCell ref="AS44:AV44"/>
    <mergeCell ref="AW44:AZ44"/>
    <mergeCell ref="CL44:CO45"/>
    <mergeCell ref="CP44:CS45"/>
    <mergeCell ref="BA44:BD44"/>
    <mergeCell ref="BE44:BF45"/>
    <mergeCell ref="BG44:BU45"/>
    <mergeCell ref="BV44:CA45"/>
    <mergeCell ref="BA45:BD45"/>
    <mergeCell ref="AS45:AV45"/>
    <mergeCell ref="AW45:AZ45"/>
    <mergeCell ref="B44:D45"/>
    <mergeCell ref="E44:G45"/>
    <mergeCell ref="H44:V45"/>
    <mergeCell ref="W44:W45"/>
    <mergeCell ref="CB42:CF43"/>
    <mergeCell ref="CG42:CK43"/>
    <mergeCell ref="CL42:CO43"/>
    <mergeCell ref="CP42:CS43"/>
    <mergeCell ref="BA42:BD42"/>
    <mergeCell ref="BE42:BF43"/>
    <mergeCell ref="BG42:BU43"/>
    <mergeCell ref="BV42:CA43"/>
    <mergeCell ref="BA43:BD43"/>
    <mergeCell ref="X42:AN43"/>
    <mergeCell ref="AO42:AR43"/>
    <mergeCell ref="AS42:AV42"/>
    <mergeCell ref="AW42:AZ42"/>
    <mergeCell ref="AS43:AV43"/>
    <mergeCell ref="AW43:AZ43"/>
    <mergeCell ref="B42:D43"/>
    <mergeCell ref="E42:G43"/>
    <mergeCell ref="H42:V43"/>
    <mergeCell ref="W42:W43"/>
    <mergeCell ref="CB40:CF41"/>
    <mergeCell ref="CG40:CK41"/>
    <mergeCell ref="X40:AN41"/>
    <mergeCell ref="AO40:AR41"/>
    <mergeCell ref="AS40:AV40"/>
    <mergeCell ref="AW40:AZ40"/>
    <mergeCell ref="CL40:CO41"/>
    <mergeCell ref="CP40:CS41"/>
    <mergeCell ref="BA40:BD40"/>
    <mergeCell ref="BE40:BF41"/>
    <mergeCell ref="BG40:BU41"/>
    <mergeCell ref="BV40:CA41"/>
    <mergeCell ref="BA41:BD41"/>
    <mergeCell ref="AS41:AV41"/>
    <mergeCell ref="AW41:AZ41"/>
    <mergeCell ref="B40:D41"/>
    <mergeCell ref="E40:G41"/>
    <mergeCell ref="H40:V41"/>
    <mergeCell ref="W40:W41"/>
    <mergeCell ref="CP38:CS39"/>
    <mergeCell ref="BA38:BD38"/>
    <mergeCell ref="BE38:BF39"/>
    <mergeCell ref="BG38:BU39"/>
    <mergeCell ref="BV38:CA39"/>
    <mergeCell ref="BA39:BD39"/>
    <mergeCell ref="AO38:AR39"/>
    <mergeCell ref="AS38:AV38"/>
    <mergeCell ref="AW38:AZ38"/>
    <mergeCell ref="AS39:AV39"/>
    <mergeCell ref="AW39:AZ39"/>
    <mergeCell ref="X34:AN35"/>
    <mergeCell ref="X38:AN39"/>
    <mergeCell ref="AO34:AR35"/>
    <mergeCell ref="X36:AN37"/>
    <mergeCell ref="AO36:AR37"/>
    <mergeCell ref="B36:D37"/>
    <mergeCell ref="E36:G37"/>
    <mergeCell ref="B38:D39"/>
    <mergeCell ref="E38:G39"/>
    <mergeCell ref="H38:V39"/>
    <mergeCell ref="W38:W39"/>
    <mergeCell ref="H36:V37"/>
    <mergeCell ref="W36:W37"/>
    <mergeCell ref="AW30:AZ30"/>
    <mergeCell ref="CB32:CF33"/>
    <mergeCell ref="CG32:CK33"/>
    <mergeCell ref="B34:D35"/>
    <mergeCell ref="E34:G35"/>
    <mergeCell ref="AW34:AZ34"/>
    <mergeCell ref="BA34:BD34"/>
    <mergeCell ref="BV32:CA33"/>
    <mergeCell ref="H34:V35"/>
    <mergeCell ref="W34:W35"/>
    <mergeCell ref="CP24:CS25"/>
    <mergeCell ref="H24:V25"/>
    <mergeCell ref="W24:W25"/>
    <mergeCell ref="X24:AN25"/>
    <mergeCell ref="CG24:CK25"/>
    <mergeCell ref="BV24:CA25"/>
    <mergeCell ref="CB24:CF25"/>
    <mergeCell ref="BA24:BD24"/>
    <mergeCell ref="BE24:BF25"/>
    <mergeCell ref="AS25:AV25"/>
    <mergeCell ref="E22:G23"/>
    <mergeCell ref="B18:D19"/>
    <mergeCell ref="B17:BD17"/>
    <mergeCell ref="B24:D25"/>
    <mergeCell ref="E24:G25"/>
    <mergeCell ref="H22:V23"/>
    <mergeCell ref="W22:W23"/>
    <mergeCell ref="X22:AN23"/>
    <mergeCell ref="AO22:AR23"/>
    <mergeCell ref="BA25:BD25"/>
    <mergeCell ref="AS32:AV32"/>
    <mergeCell ref="H30:V31"/>
    <mergeCell ref="W30:W31"/>
    <mergeCell ref="X30:AN31"/>
    <mergeCell ref="AO30:AR31"/>
    <mergeCell ref="H32:V33"/>
    <mergeCell ref="W32:W33"/>
    <mergeCell ref="X32:AN33"/>
    <mergeCell ref="AO32:AR33"/>
    <mergeCell ref="AS30:AV30"/>
    <mergeCell ref="B26:D27"/>
    <mergeCell ref="B28:D29"/>
    <mergeCell ref="E32:G33"/>
    <mergeCell ref="E28:G29"/>
    <mergeCell ref="E30:G31"/>
    <mergeCell ref="B30:D31"/>
    <mergeCell ref="B32:D33"/>
    <mergeCell ref="CB22:CF23"/>
    <mergeCell ref="CG22:CK23"/>
    <mergeCell ref="CL22:CO23"/>
    <mergeCell ref="CB26:CF27"/>
    <mergeCell ref="CL24:CO25"/>
    <mergeCell ref="AS13:AV13"/>
    <mergeCell ref="AW13:AZ13"/>
    <mergeCell ref="BA13:BD13"/>
    <mergeCell ref="BG20:BU21"/>
    <mergeCell ref="BE17:CK17"/>
    <mergeCell ref="AW19:AZ19"/>
    <mergeCell ref="BA19:BD19"/>
    <mergeCell ref="CB19:CF19"/>
    <mergeCell ref="CG19:CK19"/>
    <mergeCell ref="CG20:CK21"/>
    <mergeCell ref="BA11:BD11"/>
    <mergeCell ref="BV18:CA19"/>
    <mergeCell ref="CB18:CF18"/>
    <mergeCell ref="AW11:AZ11"/>
    <mergeCell ref="BG24:BU25"/>
    <mergeCell ref="AS14:AV14"/>
    <mergeCell ref="AW14:AZ14"/>
    <mergeCell ref="BA14:BD14"/>
    <mergeCell ref="AS15:AV15"/>
    <mergeCell ref="AW15:AZ15"/>
    <mergeCell ref="BA15:BD15"/>
    <mergeCell ref="BE18:BU19"/>
    <mergeCell ref="AW21:AZ21"/>
    <mergeCell ref="BA21:BD21"/>
    <mergeCell ref="CP34:CS35"/>
    <mergeCell ref="B7:G8"/>
    <mergeCell ref="E26:G27"/>
    <mergeCell ref="AS10:AV10"/>
    <mergeCell ref="B9:G12"/>
    <mergeCell ref="B13:G15"/>
    <mergeCell ref="B20:D21"/>
    <mergeCell ref="E20:G21"/>
    <mergeCell ref="B22:D23"/>
    <mergeCell ref="AW7:BD7"/>
    <mergeCell ref="BE7:BG8"/>
    <mergeCell ref="AW8:AZ8"/>
    <mergeCell ref="BA8:BD8"/>
    <mergeCell ref="X2:BV2"/>
    <mergeCell ref="AY4:BB4"/>
    <mergeCell ref="BC4:BE4"/>
    <mergeCell ref="BF4:BP4"/>
    <mergeCell ref="BQ4:BS4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H7:V8"/>
    <mergeCell ref="W7:AN8"/>
    <mergeCell ref="AO7:AR8"/>
    <mergeCell ref="AS7:AV8"/>
    <mergeCell ref="H9:V12"/>
    <mergeCell ref="W9:W12"/>
    <mergeCell ref="X9:AN12"/>
    <mergeCell ref="AO9:AR12"/>
    <mergeCell ref="AS11:AV11"/>
    <mergeCell ref="H13:V15"/>
    <mergeCell ref="W13:W15"/>
    <mergeCell ref="X13:AN15"/>
    <mergeCell ref="AO13:AR15"/>
    <mergeCell ref="CL17:CS17"/>
    <mergeCell ref="E18:V19"/>
    <mergeCell ref="W18:AN19"/>
    <mergeCell ref="AO18:AR19"/>
    <mergeCell ref="AS18:AV19"/>
    <mergeCell ref="AW18:BD18"/>
    <mergeCell ref="CP18:CS19"/>
    <mergeCell ref="CG18:CK18"/>
    <mergeCell ref="CL18:CO19"/>
    <mergeCell ref="H20:V21"/>
    <mergeCell ref="W20:W21"/>
    <mergeCell ref="X20:AN21"/>
    <mergeCell ref="AO20:AR21"/>
    <mergeCell ref="CL20:CO21"/>
    <mergeCell ref="CP20:CS21"/>
    <mergeCell ref="AS21:AV21"/>
    <mergeCell ref="AS20:AV20"/>
    <mergeCell ref="AW20:AZ20"/>
    <mergeCell ref="BA20:BD20"/>
    <mergeCell ref="BE20:BF21"/>
    <mergeCell ref="BV20:CA21"/>
    <mergeCell ref="CB20:CF21"/>
    <mergeCell ref="CP22:CS23"/>
    <mergeCell ref="AS23:AV23"/>
    <mergeCell ref="AW23:AZ23"/>
    <mergeCell ref="BA23:BD23"/>
    <mergeCell ref="AS22:AV22"/>
    <mergeCell ref="AW22:AZ22"/>
    <mergeCell ref="BA22:BD22"/>
    <mergeCell ref="BE22:BF23"/>
    <mergeCell ref="BG22:BU23"/>
    <mergeCell ref="BV22:CA23"/>
    <mergeCell ref="H26:V27"/>
    <mergeCell ref="W26:W27"/>
    <mergeCell ref="AS24:AV24"/>
    <mergeCell ref="AW24:AZ24"/>
    <mergeCell ref="AO24:AR25"/>
    <mergeCell ref="X26:AN27"/>
    <mergeCell ref="AO26:AR27"/>
    <mergeCell ref="AW25:AZ25"/>
    <mergeCell ref="CP26:CS27"/>
    <mergeCell ref="BE26:BF27"/>
    <mergeCell ref="BG26:BU27"/>
    <mergeCell ref="BV26:CA27"/>
    <mergeCell ref="CG26:CK27"/>
    <mergeCell ref="CL26:CO27"/>
    <mergeCell ref="AW28:AZ28"/>
    <mergeCell ref="BA28:BD28"/>
    <mergeCell ref="BE28:BF29"/>
    <mergeCell ref="BG28:BU29"/>
    <mergeCell ref="H28:V29"/>
    <mergeCell ref="W28:W29"/>
    <mergeCell ref="X28:AN29"/>
    <mergeCell ref="AO28:AR29"/>
    <mergeCell ref="BE30:BF31"/>
    <mergeCell ref="CP28:CS29"/>
    <mergeCell ref="AS29:AV29"/>
    <mergeCell ref="AW29:AZ29"/>
    <mergeCell ref="BA29:BD29"/>
    <mergeCell ref="BV28:CA29"/>
    <mergeCell ref="CB28:CF29"/>
    <mergeCell ref="CG28:CK29"/>
    <mergeCell ref="CL28:CO29"/>
    <mergeCell ref="AS28:AV28"/>
    <mergeCell ref="BG32:BU33"/>
    <mergeCell ref="BA30:BD30"/>
    <mergeCell ref="CP30:CS31"/>
    <mergeCell ref="AS31:AV31"/>
    <mergeCell ref="AW31:AZ31"/>
    <mergeCell ref="BA31:BD31"/>
    <mergeCell ref="BV30:CA31"/>
    <mergeCell ref="CB30:CF31"/>
    <mergeCell ref="CG30:CK31"/>
    <mergeCell ref="CL30:CO31"/>
    <mergeCell ref="AS34:AV34"/>
    <mergeCell ref="BG30:BU31"/>
    <mergeCell ref="CL32:CO33"/>
    <mergeCell ref="CP32:CS33"/>
    <mergeCell ref="AS33:AV33"/>
    <mergeCell ref="AW33:AZ33"/>
    <mergeCell ref="BA33:BD33"/>
    <mergeCell ref="AW32:AZ32"/>
    <mergeCell ref="BA32:BD32"/>
    <mergeCell ref="BE32:BF33"/>
    <mergeCell ref="BE36:BF37"/>
    <mergeCell ref="CG34:CK35"/>
    <mergeCell ref="CL34:CO35"/>
    <mergeCell ref="AS35:AV35"/>
    <mergeCell ref="AW35:AZ35"/>
    <mergeCell ref="BA35:BD35"/>
    <mergeCell ref="BE34:BF35"/>
    <mergeCell ref="BG34:BU35"/>
    <mergeCell ref="BV34:CA35"/>
    <mergeCell ref="CB34:CF35"/>
    <mergeCell ref="AS36:AV36"/>
    <mergeCell ref="AW36:AZ36"/>
    <mergeCell ref="BA36:BD36"/>
    <mergeCell ref="AS37:AV37"/>
    <mergeCell ref="AW37:AZ37"/>
    <mergeCell ref="BA37:BD37"/>
    <mergeCell ref="CP36:CS37"/>
    <mergeCell ref="CP57:CS58"/>
    <mergeCell ref="CG36:CK37"/>
    <mergeCell ref="CL36:CO37"/>
    <mergeCell ref="BG36:BU37"/>
    <mergeCell ref="BV36:CA37"/>
    <mergeCell ref="CB38:CF39"/>
    <mergeCell ref="CG38:CK39"/>
    <mergeCell ref="CL38:CO39"/>
    <mergeCell ref="CB36:CF37"/>
  </mergeCells>
  <hyperlinks>
    <hyperlink ref="BG20:BU21" r:id="rId1" display="いしかわスーパーハイスクール推進事業"/>
    <hyperlink ref="BG22:BU23" r:id="rId2" display="高校生のインターンシップ推進事業"/>
    <hyperlink ref="BG24:BU25" r:id="rId3" display="学力調査分析・活用プロジェクト事業"/>
    <hyperlink ref="BG26:BU27" r:id="rId4" display="基礎学力調査研究事業"/>
    <hyperlink ref="BG28:BU29" r:id="rId5" display="小学校における理科実験等支援事業"/>
    <hyperlink ref="BG30:BU31" r:id="rId6" display="中学生の科学教育推進事業"/>
    <hyperlink ref="BG32:BU33" r:id="rId7" display="石川の学校教育振興ビジョン推進事業"/>
    <hyperlink ref="BG34:BU35" r:id="rId8" display="七尾東雲高等学校演劇科特別授業"/>
    <hyperlink ref="BG36:BU37" r:id="rId9" display="外国人講師招へい事業"/>
    <hyperlink ref="BG38:BU39" r:id="rId10" display="障害のある子の地域支援ネットワーク構築事業"/>
    <hyperlink ref="BG40:BU41" r:id="rId11" display="特別支援教育拠点化事業"/>
    <hyperlink ref="BG42:BU43" r:id="rId12" display="障害のある生徒のインターンシップ促進事業"/>
    <hyperlink ref="BG44:BU45" r:id="rId13" display="洋上スクール体験学習"/>
    <hyperlink ref="BG46:BU48" r:id="rId14" display="いしかわ道徳教育推進事業"/>
    <hyperlink ref="BG49:BU50" r:id="rId15" display="人権教育副読本作成"/>
    <hyperlink ref="BG51:BU52" r:id="rId16" display="人権教育推進事業"/>
    <hyperlink ref="BG53:BU54" r:id="rId17" display="生徒指導サポーター派遣"/>
    <hyperlink ref="BG55:BU56" r:id="rId18" display="児童生徒のネットトラブル未然防止事業"/>
    <hyperlink ref="BG57:BU58" r:id="rId19" display="スクールカウンセラー等活用事業"/>
    <hyperlink ref="BG59:BU60" r:id="rId20" display="問題を抱える子ども等の自立支援事業"/>
    <hyperlink ref="BG61:BU62" r:id="rId21" display="いじめ相談テレホン設置事業"/>
    <hyperlink ref="BG63:BU64" r:id="rId22" display="生徒指導・発達障害サポートチーム派遣事業"/>
  </hyperlinks>
  <printOptions horizontalCentered="1"/>
  <pageMargins left="0.1968503937007874" right="0.1968503937007874" top="0.5905511811023623" bottom="0.1968503937007874" header="0" footer="0"/>
  <pageSetup fitToHeight="0" fitToWidth="1" horizontalDpi="600" verticalDpi="600" orientation="landscape" paperSize="9" scale="70" r:id="rId23"/>
  <headerFooter alignWithMargins="0">
    <oddHeader>&amp;L&amp;F</oddHeader>
  </headerFooter>
  <rowBreaks count="1" manualBreakCount="1">
    <brk id="48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2012-02-12T03:51:32Z</cp:lastPrinted>
  <dcterms:created xsi:type="dcterms:W3CDTF">2005-03-31T10:35:42Z</dcterms:created>
  <dcterms:modified xsi:type="dcterms:W3CDTF">2012-02-14T03:06:27Z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