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0" windowWidth="14715" windowHeight="8190" activeTab="0"/>
  </bookViews>
  <sheets>
    <sheet name="経対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'経対'!$A$1:$CS$55</definedName>
    <definedName name="_xlnm.Print_Titles" localSheetId="0">'経対'!$1:$19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<sst xmlns="http://schemas.openxmlformats.org/spreadsheetml/2006/main" count="92" uniqueCount="64">
  <si>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</si>
  <si>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</si>
  <si>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</si>
  <si>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</si>
  <si>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</si>
  <si>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</si>
  <si>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</si>
  <si>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</si>
  <si>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</si>
  <si>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経営体</t>
  </si>
  <si>
    <t>課題</t>
  </si>
  <si>
    <t>対象</t>
  </si>
  <si>
    <t>農用地の利用集積</t>
  </si>
  <si>
    <t xml:space="preserve"> たくましい担い手経営育成事業</t>
  </si>
  <si>
    <t>認定農業者等</t>
  </si>
  <si>
    <t xml:space="preserve"> 農地利用集積円滑化事業</t>
  </si>
  <si>
    <t>農地利用集積円滑化団体</t>
  </si>
  <si>
    <t>施策体系シート（行政経営Ｂシート）</t>
  </si>
  <si>
    <t>経営対策課</t>
  </si>
  <si>
    <t>山下　悟志</t>
  </si>
  <si>
    <t>評価者</t>
  </si>
  <si>
    <t>施策の目標</t>
  </si>
  <si>
    <t>成果指標</t>
  </si>
  <si>
    <t>目標値
（年度）</t>
  </si>
  <si>
    <t>（年度）</t>
  </si>
  <si>
    <t>効率的かつ安定的な経営体が農業生産の大宗（約８割）を担うような農業構造の実現</t>
  </si>
  <si>
    <t>水稲主体の認定農業者数（上段）と集落営農経営（下段）</t>
  </si>
  <si>
    <t>農地・農業用水等の保全管理体制の確立</t>
  </si>
  <si>
    <t>農地・水・環境保全向上対策の保全活動面積</t>
  </si>
  <si>
    <t>ha</t>
  </si>
  <si>
    <t>「いしかわ田んぼの学校」の実施支援</t>
  </si>
  <si>
    <t>実施校の割合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</si>
  <si>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</si>
  <si>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</si>
  <si>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</si>
  <si>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</si>
  <si>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</si>
  <si>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</si>
  <si>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</si>
  <si>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</si>
  <si>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経営改善機械施設整備事業</t>
  </si>
  <si>
    <t>農業法人、営農集団</t>
  </si>
  <si>
    <t>担い手が田に占めるシェア</t>
  </si>
  <si>
    <t>％</t>
  </si>
  <si>
    <t>農地・水・環境保全向上対策に対する支援、指導</t>
  </si>
  <si>
    <t>保全活動面積</t>
  </si>
  <si>
    <t>ha</t>
  </si>
  <si>
    <t>農地・水・環境保全向上対策事業</t>
  </si>
  <si>
    <t>活動面積</t>
  </si>
  <si>
    <t>いしかわ田んぼの学校推進プロジェクト事業</t>
  </si>
  <si>
    <t>小学校</t>
  </si>
  <si>
    <t>※上段：水稲主体の認定農業者</t>
  </si>
  <si>
    <t xml:space="preserve">    下段：集落営農組織</t>
  </si>
  <si>
    <t>B</t>
  </si>
  <si>
    <t>A</t>
  </si>
  <si>
    <t>廃止</t>
  </si>
  <si>
    <t>効率的かつ安定的な経営体の育成・確保</t>
  </si>
  <si>
    <t>水田経営所得安定対策への加入（※）</t>
  </si>
  <si>
    <t>A</t>
  </si>
  <si>
    <t>継続</t>
  </si>
  <si>
    <t>B</t>
  </si>
  <si>
    <t>縮小</t>
  </si>
  <si>
    <t>B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</si>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</sst>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Alignment="1">
      <alignment horizontal="center" vertical="center" shrinkToFit="1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49" fontId="4" fillId="0" borderId="0" xfId="62" applyNumberFormat="1" applyFont="1" applyFill="1" applyAlignment="1">
      <alignment vertical="center" shrinkToFit="1"/>
      <protection/>
    </xf>
    <xf numFmtId="185" fontId="4" fillId="0" borderId="0" xfId="62" applyNumberFormat="1" applyFont="1" applyFill="1" applyAlignment="1">
      <alignment horizontal="center" vertical="center" shrinkToFit="1"/>
      <protection/>
    </xf>
    <xf numFmtId="0" fontId="4" fillId="0" borderId="0" xfId="62" applyNumberFormat="1" applyFont="1" applyFill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center" vertical="center" wrapText="1" shrinkToFit="1"/>
      <protection/>
    </xf>
    <xf numFmtId="233" fontId="4" fillId="0" borderId="10" xfId="63" applyNumberFormat="1" applyFont="1" applyFill="1" applyBorder="1" applyAlignment="1">
      <alignment horizontal="center" vertical="center"/>
      <protection/>
    </xf>
    <xf numFmtId="233" fontId="4" fillId="0" borderId="11" xfId="63" applyNumberFormat="1" applyFont="1" applyFill="1" applyBorder="1" applyAlignment="1">
      <alignment horizontal="center" vertical="center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3" xfId="63" applyNumberFormat="1" applyFont="1" applyFill="1" applyBorder="1" applyAlignment="1">
      <alignment horizontal="right" vertical="center" shrinkToFit="1"/>
      <protection/>
    </xf>
    <xf numFmtId="3" fontId="4" fillId="0" borderId="14" xfId="63" applyNumberFormat="1" applyFont="1" applyFill="1" applyBorder="1" applyAlignment="1">
      <alignment horizontal="right" vertical="center" shrinkToFit="1"/>
      <protection/>
    </xf>
    <xf numFmtId="177" fontId="4" fillId="0" borderId="15" xfId="61" applyNumberFormat="1" applyFont="1" applyFill="1" applyBorder="1" applyAlignment="1">
      <alignment horizontal="center" vertical="center" shrinkToFit="1"/>
      <protection/>
    </xf>
    <xf numFmtId="234" fontId="4" fillId="0" borderId="16" xfId="61" applyNumberFormat="1" applyFont="1" applyFill="1" applyBorder="1" applyAlignment="1">
      <alignment horizontal="center" vertical="center" shrinkToFit="1"/>
      <protection/>
    </xf>
    <xf numFmtId="234" fontId="4" fillId="0" borderId="17" xfId="61" applyNumberFormat="1" applyFont="1" applyFill="1" applyBorder="1" applyAlignment="1">
      <alignment horizontal="center" vertical="center" shrinkToFit="1"/>
      <protection/>
    </xf>
    <xf numFmtId="234" fontId="4" fillId="0" borderId="18" xfId="61" applyNumberFormat="1" applyFont="1" applyFill="1" applyBorder="1" applyAlignment="1">
      <alignment horizontal="center" vertical="center" shrinkToFit="1"/>
      <protection/>
    </xf>
    <xf numFmtId="3" fontId="4" fillId="0" borderId="19" xfId="63" applyNumberFormat="1" applyFont="1" applyFill="1" applyBorder="1" applyAlignment="1">
      <alignment horizontal="center" vertical="center" shrinkToFit="1"/>
      <protection/>
    </xf>
    <xf numFmtId="3" fontId="4" fillId="0" borderId="20" xfId="63" applyNumberFormat="1" applyFont="1" applyFill="1" applyBorder="1" applyAlignment="1">
      <alignment horizontal="center" vertical="center" shrinkToFit="1"/>
      <protection/>
    </xf>
    <xf numFmtId="3" fontId="4" fillId="0" borderId="21" xfId="63" applyNumberFormat="1" applyFont="1" applyFill="1" applyBorder="1" applyAlignment="1">
      <alignment horizontal="center" vertical="center" shrinkToFit="1"/>
      <protection/>
    </xf>
    <xf numFmtId="3" fontId="4" fillId="0" borderId="22" xfId="63" applyNumberFormat="1" applyFont="1" applyFill="1" applyBorder="1" applyAlignment="1">
      <alignment horizontal="center" vertical="center" shrinkToFit="1"/>
      <protection/>
    </xf>
    <xf numFmtId="3" fontId="4" fillId="0" borderId="23" xfId="63" applyNumberFormat="1" applyFont="1" applyFill="1" applyBorder="1" applyAlignment="1">
      <alignment horizontal="center" vertical="center" shrinkToFit="1"/>
      <protection/>
    </xf>
    <xf numFmtId="3" fontId="4" fillId="0" borderId="24" xfId="63" applyNumberFormat="1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85" fontId="4" fillId="0" borderId="26" xfId="61" applyNumberFormat="1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left" vertical="center" wrapText="1"/>
      <protection/>
    </xf>
    <xf numFmtId="0" fontId="7" fillId="0" borderId="20" xfId="63" applyFont="1" applyFill="1" applyBorder="1">
      <alignment vertical="center"/>
      <protection/>
    </xf>
    <xf numFmtId="0" fontId="7" fillId="0" borderId="21" xfId="63" applyFont="1" applyFill="1" applyBorder="1">
      <alignment vertical="center"/>
      <protection/>
    </xf>
    <xf numFmtId="0" fontId="7" fillId="0" borderId="28" xfId="63" applyFont="1" applyFill="1" applyBorder="1">
      <alignment vertical="center"/>
      <protection/>
    </xf>
    <xf numFmtId="0" fontId="7" fillId="0" borderId="23" xfId="63" applyFont="1" applyFill="1" applyBorder="1">
      <alignment vertical="center"/>
      <protection/>
    </xf>
    <xf numFmtId="0" fontId="7" fillId="0" borderId="24" xfId="63" applyFont="1" applyFill="1" applyBorder="1">
      <alignment vertical="center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233" fontId="4" fillId="0" borderId="30" xfId="63" applyNumberFormat="1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0" fontId="4" fillId="0" borderId="14" xfId="63" applyFont="1" applyFill="1" applyBorder="1" applyAlignment="1">
      <alignment horizontal="left" vertical="center" wrapTex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0" xfId="62" applyNumberFormat="1" applyFont="1" applyFill="1" applyBorder="1" applyAlignment="1">
      <alignment horizontal="center" vertical="center" shrinkToFit="1"/>
      <protection/>
    </xf>
    <xf numFmtId="235" fontId="4" fillId="0" borderId="21" xfId="62" applyNumberFormat="1" applyFont="1" applyFill="1" applyBorder="1" applyAlignment="1">
      <alignment horizontal="center" vertical="center" shrinkToFit="1"/>
      <protection/>
    </xf>
    <xf numFmtId="235" fontId="4" fillId="0" borderId="22" xfId="62" applyNumberFormat="1" applyFont="1" applyFill="1" applyBorder="1" applyAlignment="1">
      <alignment horizontal="center" vertical="center" shrinkToFit="1"/>
      <protection/>
    </xf>
    <xf numFmtId="235" fontId="4" fillId="0" borderId="23" xfId="62" applyNumberFormat="1" applyFont="1" applyFill="1" applyBorder="1" applyAlignment="1">
      <alignment horizontal="center" vertical="center" shrinkToFit="1"/>
      <protection/>
    </xf>
    <xf numFmtId="235" fontId="4" fillId="0" borderId="24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236" fontId="4" fillId="0" borderId="20" xfId="62" applyNumberFormat="1" applyFont="1" applyFill="1" applyBorder="1" applyAlignment="1">
      <alignment horizontal="center" vertical="center" shrinkToFit="1"/>
      <protection/>
    </xf>
    <xf numFmtId="236" fontId="4" fillId="0" borderId="21" xfId="62" applyNumberFormat="1" applyFont="1" applyFill="1" applyBorder="1" applyAlignment="1">
      <alignment horizontal="center" vertical="center" shrinkToFit="1"/>
      <protection/>
    </xf>
    <xf numFmtId="236" fontId="4" fillId="0" borderId="22" xfId="62" applyNumberFormat="1" applyFont="1" applyFill="1" applyBorder="1" applyAlignment="1">
      <alignment horizontal="center" vertical="center" shrinkToFit="1"/>
      <protection/>
    </xf>
    <xf numFmtId="236" fontId="4" fillId="0" borderId="23" xfId="62" applyNumberFormat="1" applyFont="1" applyFill="1" applyBorder="1" applyAlignment="1">
      <alignment horizontal="center" vertical="center" shrinkToFit="1"/>
      <protection/>
    </xf>
    <xf numFmtId="236" fontId="4" fillId="0" borderId="24" xfId="62" applyNumberFormat="1" applyFont="1" applyFill="1" applyBorder="1" applyAlignment="1">
      <alignment horizontal="center" vertical="center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3" xfId="62" applyNumberFormat="1" applyFont="1" applyFill="1" applyBorder="1" applyAlignment="1">
      <alignment horizontal="center" vertical="center" shrinkToFi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3" xfId="62" applyNumberFormat="1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>
      <alignment horizontal="center" vertical="center" wrapText="1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85" fontId="4" fillId="0" borderId="16" xfId="61" applyNumberFormat="1" applyFont="1" applyFill="1" applyBorder="1" applyAlignment="1">
      <alignment horizontal="center" vertical="center" shrinkToFit="1"/>
      <protection/>
    </xf>
    <xf numFmtId="3" fontId="4" fillId="0" borderId="19" xfId="63" applyNumberFormat="1" applyFont="1" applyFill="1" applyBorder="1" applyAlignment="1">
      <alignment horizontal="left" vertical="center" wrapText="1" shrinkToFit="1"/>
      <protection/>
    </xf>
    <xf numFmtId="3" fontId="4" fillId="0" borderId="20" xfId="63" applyNumberFormat="1" applyFont="1" applyFill="1" applyBorder="1" applyAlignment="1">
      <alignment horizontal="left" vertical="center" wrapText="1" shrinkToFit="1"/>
      <protection/>
    </xf>
    <xf numFmtId="3" fontId="4" fillId="0" borderId="21" xfId="63" applyNumberFormat="1" applyFont="1" applyFill="1" applyBorder="1" applyAlignment="1">
      <alignment horizontal="left" vertical="center" wrapText="1" shrinkToFit="1"/>
      <protection/>
    </xf>
    <xf numFmtId="3" fontId="4" fillId="0" borderId="22" xfId="63" applyNumberFormat="1" applyFont="1" applyFill="1" applyBorder="1" applyAlignment="1">
      <alignment horizontal="left" vertical="center" wrapText="1" shrinkToFit="1"/>
      <protection/>
    </xf>
    <xf numFmtId="3" fontId="4" fillId="0" borderId="23" xfId="63" applyNumberFormat="1" applyFont="1" applyFill="1" applyBorder="1" applyAlignment="1">
      <alignment horizontal="left" vertical="center" wrapText="1" shrinkToFit="1"/>
      <protection/>
    </xf>
    <xf numFmtId="3" fontId="4" fillId="0" borderId="24" xfId="63" applyNumberFormat="1" applyFont="1" applyFill="1" applyBorder="1" applyAlignment="1">
      <alignment horizontal="left" vertical="center" wrapText="1" shrinkToFit="1"/>
      <protection/>
    </xf>
    <xf numFmtId="41" fontId="4" fillId="0" borderId="19" xfId="63" applyNumberFormat="1" applyFont="1" applyFill="1" applyBorder="1" applyAlignment="1">
      <alignment horizontal="right" vertical="center" shrinkToFit="1"/>
      <protection/>
    </xf>
    <xf numFmtId="41" fontId="4" fillId="0" borderId="20" xfId="63" applyNumberFormat="1" applyFont="1" applyFill="1" applyBorder="1" applyAlignment="1">
      <alignment horizontal="right" vertical="center" shrinkToFit="1"/>
      <protection/>
    </xf>
    <xf numFmtId="41" fontId="4" fillId="0" borderId="21" xfId="63" applyNumberFormat="1" applyFont="1" applyFill="1" applyBorder="1" applyAlignment="1">
      <alignment horizontal="right" vertical="center" shrinkToFit="1"/>
      <protection/>
    </xf>
    <xf numFmtId="41" fontId="4" fillId="0" borderId="22" xfId="63" applyNumberFormat="1" applyFont="1" applyFill="1" applyBorder="1" applyAlignment="1">
      <alignment horizontal="right" vertical="center" shrinkToFit="1"/>
      <protection/>
    </xf>
    <xf numFmtId="41" fontId="4" fillId="0" borderId="23" xfId="63" applyNumberFormat="1" applyFont="1" applyFill="1" applyBorder="1" applyAlignment="1">
      <alignment horizontal="right" vertical="center" shrinkToFit="1"/>
      <protection/>
    </xf>
    <xf numFmtId="41" fontId="4" fillId="0" borderId="24" xfId="63" applyNumberFormat="1" applyFont="1" applyFill="1" applyBorder="1" applyAlignment="1">
      <alignment horizontal="right" vertical="center" shrinkToFit="1"/>
      <protection/>
    </xf>
    <xf numFmtId="3" fontId="4" fillId="0" borderId="19" xfId="63" applyNumberFormat="1" applyFont="1" applyFill="1" applyBorder="1" applyAlignment="1">
      <alignment horizontal="right" vertical="center" shrinkToFit="1"/>
      <protection/>
    </xf>
    <xf numFmtId="3" fontId="4" fillId="0" borderId="20" xfId="63" applyNumberFormat="1" applyFont="1" applyFill="1" applyBorder="1" applyAlignment="1">
      <alignment horizontal="right" vertical="center" shrinkToFit="1"/>
      <protection/>
    </xf>
    <xf numFmtId="3" fontId="4" fillId="0" borderId="21" xfId="63" applyNumberFormat="1" applyFont="1" applyFill="1" applyBorder="1" applyAlignment="1">
      <alignment horizontal="right" vertical="center" shrinkToFit="1"/>
      <protection/>
    </xf>
    <xf numFmtId="3" fontId="4" fillId="0" borderId="22" xfId="63" applyNumberFormat="1" applyFont="1" applyFill="1" applyBorder="1" applyAlignment="1">
      <alignment horizontal="right" vertical="center" shrinkToFit="1"/>
      <protection/>
    </xf>
    <xf numFmtId="3" fontId="4" fillId="0" borderId="23" xfId="63" applyNumberFormat="1" applyFont="1" applyFill="1" applyBorder="1" applyAlignment="1">
      <alignment horizontal="right" vertical="center" shrinkToFit="1"/>
      <protection/>
    </xf>
    <xf numFmtId="3" fontId="4" fillId="0" borderId="24" xfId="63" applyNumberFormat="1" applyFont="1" applyFill="1" applyBorder="1" applyAlignment="1">
      <alignment horizontal="right" vertical="center" shrinkToFit="1"/>
      <protection/>
    </xf>
    <xf numFmtId="3" fontId="4" fillId="0" borderId="32" xfId="63" applyNumberFormat="1" applyFont="1" applyFill="1" applyBorder="1" applyAlignment="1">
      <alignment horizontal="left" vertical="center" wrapText="1" shrinkToFit="1"/>
      <protection/>
    </xf>
    <xf numFmtId="3" fontId="4" fillId="0" borderId="0" xfId="63" applyNumberFormat="1" applyFont="1" applyFill="1" applyBorder="1" applyAlignment="1">
      <alignment horizontal="left" vertical="center" wrapText="1" shrinkToFit="1"/>
      <protection/>
    </xf>
    <xf numFmtId="3" fontId="4" fillId="0" borderId="33" xfId="63" applyNumberFormat="1" applyFont="1" applyFill="1" applyBorder="1" applyAlignment="1">
      <alignment horizontal="left" vertical="center" wrapText="1" shrinkToFit="1"/>
      <protection/>
    </xf>
    <xf numFmtId="41" fontId="4" fillId="0" borderId="32" xfId="63" applyNumberFormat="1" applyFont="1" applyFill="1" applyBorder="1" applyAlignment="1">
      <alignment horizontal="right" vertical="center" shrinkToFit="1"/>
      <protection/>
    </xf>
    <xf numFmtId="41" fontId="4" fillId="0" borderId="0" xfId="63" applyNumberFormat="1" applyFont="1" applyFill="1" applyBorder="1" applyAlignment="1">
      <alignment horizontal="right" vertical="center" shrinkToFit="1"/>
      <protection/>
    </xf>
    <xf numFmtId="41" fontId="4" fillId="0" borderId="33" xfId="63" applyNumberFormat="1" applyFont="1" applyFill="1" applyBorder="1" applyAlignment="1">
      <alignment horizontal="right" vertical="center" shrinkToFit="1"/>
      <protection/>
    </xf>
    <xf numFmtId="3" fontId="4" fillId="0" borderId="32" xfId="63" applyNumberFormat="1" applyFont="1" applyFill="1" applyBorder="1" applyAlignment="1">
      <alignment horizontal="right" vertical="center" shrinkToFit="1"/>
      <protection/>
    </xf>
    <xf numFmtId="3" fontId="4" fillId="0" borderId="0" xfId="63" applyNumberFormat="1" applyFont="1" applyFill="1" applyBorder="1" applyAlignment="1">
      <alignment horizontal="right" vertical="center" shrinkToFit="1"/>
      <protection/>
    </xf>
    <xf numFmtId="3" fontId="4" fillId="0" borderId="33" xfId="63" applyNumberFormat="1" applyFont="1" applyFill="1" applyBorder="1" applyAlignment="1">
      <alignment horizontal="right" vertical="center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177" fontId="4" fillId="0" borderId="17" xfId="61" applyNumberFormat="1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3" fontId="4" fillId="0" borderId="32" xfId="63" applyNumberFormat="1" applyFont="1" applyFill="1" applyBorder="1" applyAlignment="1">
      <alignment horizontal="center" vertical="center" shrinkToFit="1"/>
      <protection/>
    </xf>
    <xf numFmtId="3" fontId="4" fillId="0" borderId="0" xfId="63" applyNumberFormat="1" applyFont="1" applyFill="1" applyBorder="1" applyAlignment="1">
      <alignment horizontal="center" vertical="center" shrinkToFit="1"/>
      <protection/>
    </xf>
    <xf numFmtId="3" fontId="4" fillId="0" borderId="33" xfId="63" applyNumberFormat="1" applyFont="1" applyFill="1" applyBorder="1" applyAlignment="1">
      <alignment horizontal="center" vertical="center" shrinkToFit="1"/>
      <protection/>
    </xf>
    <xf numFmtId="233" fontId="4" fillId="0" borderId="25" xfId="63" applyNumberFormat="1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77" fontId="4" fillId="0" borderId="42" xfId="61" applyNumberFormat="1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194" fontId="6" fillId="33" borderId="23" xfId="61" applyNumberFormat="1" applyFont="1" applyFill="1" applyBorder="1" applyAlignment="1">
      <alignment horizontal="center" vertical="center" shrinkToFit="1"/>
      <protection/>
    </xf>
    <xf numFmtId="194" fontId="6" fillId="33" borderId="24" xfId="61" applyNumberFormat="1" applyFont="1" applyFill="1" applyBorder="1" applyAlignment="1">
      <alignment horizontal="center" vertical="center" shrinkToFit="1"/>
      <protection/>
    </xf>
    <xf numFmtId="177" fontId="4" fillId="0" borderId="45" xfId="61" applyNumberFormat="1" applyFont="1" applyFill="1" applyBorder="1" applyAlignment="1">
      <alignment horizontal="center" vertical="center" shrinkToFit="1"/>
      <protection/>
    </xf>
    <xf numFmtId="0" fontId="4" fillId="0" borderId="46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>
      <alignment vertical="center"/>
      <protection/>
    </xf>
    <xf numFmtId="0" fontId="7" fillId="0" borderId="33" xfId="63" applyFont="1" applyFill="1" applyBorder="1">
      <alignment vertical="center"/>
      <protection/>
    </xf>
    <xf numFmtId="0" fontId="4" fillId="33" borderId="13" xfId="63" applyFont="1" applyFill="1" applyBorder="1">
      <alignment vertical="center"/>
      <protection/>
    </xf>
    <xf numFmtId="0" fontId="4" fillId="33" borderId="14" xfId="63" applyFont="1" applyFill="1" applyBorder="1">
      <alignment vertical="center"/>
      <protection/>
    </xf>
    <xf numFmtId="0" fontId="4" fillId="33" borderId="12" xfId="63" applyFont="1" applyFill="1" applyBorder="1">
      <alignment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194" fontId="6" fillId="33" borderId="23" xfId="61" applyNumberFormat="1" applyFont="1" applyFill="1" applyBorder="1" applyAlignment="1">
      <alignment horizontal="center" vertical="center" wrapText="1" shrinkToFit="1"/>
      <protection/>
    </xf>
    <xf numFmtId="194" fontId="6" fillId="33" borderId="24" xfId="61" applyNumberFormat="1" applyFont="1" applyFill="1" applyBorder="1" applyAlignment="1">
      <alignment horizontal="center" vertical="center" wrapText="1" shrinkToFit="1"/>
      <protection/>
    </xf>
    <xf numFmtId="0" fontId="4" fillId="0" borderId="20" xfId="63" applyFont="1" applyFill="1" applyBorder="1" applyAlignment="1">
      <alignment horizontal="left" vertical="center" wrapText="1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4" fillId="0" borderId="23" xfId="62" applyFont="1" applyFill="1" applyBorder="1" applyAlignment="1">
      <alignment horizontal="left" vertical="center" wrapText="1" shrinkToFit="1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28" xfId="63" applyFont="1" applyFill="1" applyBorder="1" applyAlignment="1">
      <alignment horizontal="left" vertical="center" wrapText="1"/>
      <protection/>
    </xf>
    <xf numFmtId="0" fontId="4" fillId="0" borderId="23" xfId="63" applyFont="1" applyFill="1" applyBorder="1" applyAlignment="1">
      <alignment horizontal="left" vertical="center" wrapText="1"/>
      <protection/>
    </xf>
    <xf numFmtId="0" fontId="4" fillId="0" borderId="24" xfId="63" applyFont="1" applyFill="1" applyBorder="1" applyAlignment="1">
      <alignment horizontal="left" vertical="center" wrapText="1"/>
      <protection/>
    </xf>
    <xf numFmtId="0" fontId="4" fillId="0" borderId="45" xfId="62" applyFont="1" applyFill="1" applyBorder="1" applyAlignment="1">
      <alignment horizontal="center" vertical="center" shrinkToFit="1"/>
      <protection/>
    </xf>
    <xf numFmtId="233" fontId="4" fillId="0" borderId="45" xfId="63" applyNumberFormat="1" applyFont="1" applyFill="1" applyBorder="1" applyAlignment="1">
      <alignment horizontal="center" vertical="center"/>
      <protection/>
    </xf>
    <xf numFmtId="233" fontId="4" fillId="0" borderId="42" xfId="63" applyNumberFormat="1" applyFont="1" applyFill="1" applyBorder="1" applyAlignment="1">
      <alignment horizontal="center" vertical="center"/>
      <protection/>
    </xf>
    <xf numFmtId="233" fontId="4" fillId="0" borderId="34" xfId="63" applyNumberFormat="1" applyFont="1" applyFill="1" applyBorder="1" applyAlignment="1">
      <alignment horizontal="center" vertical="center"/>
      <protection/>
    </xf>
    <xf numFmtId="233" fontId="4" fillId="0" borderId="35" xfId="63" applyNumberFormat="1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45" xfId="62" applyFont="1" applyFill="1" applyBorder="1" applyAlignment="1">
      <alignment horizontal="right" vertical="center" shrinkToFit="1"/>
      <protection/>
    </xf>
    <xf numFmtId="0" fontId="4" fillId="0" borderId="42" xfId="62" applyFont="1" applyFill="1" applyBorder="1" applyAlignment="1">
      <alignment horizontal="right" vertical="center" shrinkToFit="1"/>
      <protection/>
    </xf>
    <xf numFmtId="0" fontId="4" fillId="0" borderId="25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left" vertical="center" wrapText="1" shrinkToFit="1"/>
      <protection/>
    </xf>
    <xf numFmtId="3" fontId="4" fillId="0" borderId="13" xfId="63" applyNumberFormat="1" applyFont="1" applyFill="1" applyBorder="1" applyAlignment="1">
      <alignment horizontal="left" vertical="center" wrapText="1" shrinkToFit="1"/>
      <protection/>
    </xf>
    <xf numFmtId="3" fontId="4" fillId="0" borderId="14" xfId="63" applyNumberFormat="1" applyFont="1" applyFill="1" applyBorder="1" applyAlignment="1">
      <alignment horizontal="left" vertical="center" wrapText="1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41" fontId="4" fillId="0" borderId="13" xfId="63" applyNumberFormat="1" applyFont="1" applyFill="1" applyBorder="1" applyAlignment="1">
      <alignment horizontal="right" vertical="center" shrinkToFit="1"/>
      <protection/>
    </xf>
    <xf numFmtId="41" fontId="4" fillId="0" borderId="14" xfId="63" applyNumberFormat="1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27" fillId="0" borderId="27" xfId="43" applyFont="1" applyFill="1" applyBorder="1" applyAlignment="1" applyProtection="1">
      <alignment horizontal="left" vertical="center" wrapText="1" shrinkToFit="1"/>
      <protection/>
    </xf>
    <xf numFmtId="0" fontId="27" fillId="0" borderId="20" xfId="43" applyFont="1" applyFill="1" applyBorder="1" applyAlignment="1" applyProtection="1">
      <alignment horizontal="left" vertical="center" wrapText="1" shrinkToFit="1"/>
      <protection/>
    </xf>
    <xf numFmtId="0" fontId="27" fillId="0" borderId="21" xfId="43" applyFont="1" applyFill="1" applyBorder="1" applyAlignment="1" applyProtection="1">
      <alignment horizontal="left" vertical="center" wrapText="1" shrinkToFit="1"/>
      <protection/>
    </xf>
    <xf numFmtId="0" fontId="27" fillId="0" borderId="46" xfId="43" applyFont="1" applyFill="1" applyBorder="1" applyAlignment="1" applyProtection="1">
      <alignment horizontal="left" vertical="center" wrapText="1" shrinkToFit="1"/>
      <protection/>
    </xf>
    <xf numFmtId="0" fontId="27" fillId="0" borderId="0" xfId="43" applyFont="1" applyFill="1" applyBorder="1" applyAlignment="1" applyProtection="1">
      <alignment horizontal="left" vertical="center" wrapText="1" shrinkToFit="1"/>
      <protection/>
    </xf>
    <xf numFmtId="0" fontId="27" fillId="0" borderId="33" xfId="43" applyFont="1" applyFill="1" applyBorder="1" applyAlignment="1" applyProtection="1">
      <alignment horizontal="left" vertical="center" wrapText="1" shrinkToFit="1"/>
      <protection/>
    </xf>
    <xf numFmtId="0" fontId="27" fillId="0" borderId="28" xfId="43" applyFont="1" applyFill="1" applyBorder="1" applyAlignment="1" applyProtection="1">
      <alignment horizontal="left" vertical="center" wrapText="1" shrinkToFit="1"/>
      <protection/>
    </xf>
    <xf numFmtId="0" fontId="27" fillId="0" borderId="23" xfId="43" applyFont="1" applyFill="1" applyBorder="1" applyAlignment="1" applyProtection="1">
      <alignment horizontal="left" vertical="center" wrapText="1" shrinkToFit="1"/>
      <protection/>
    </xf>
    <xf numFmtId="0" fontId="27" fillId="0" borderId="24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/>
      <protection/>
    </xf>
    <xf numFmtId="0" fontId="27" fillId="0" borderId="10" xfId="43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100c001110825h22.xls" TargetMode="External" /><Relationship Id="rId2" Type="http://schemas.openxmlformats.org/officeDocument/2006/relationships/hyperlink" Target="211100c002111110h22.xls" TargetMode="External" /><Relationship Id="rId3" Type="http://schemas.openxmlformats.org/officeDocument/2006/relationships/hyperlink" Target="211100c003110825h22.xls" TargetMode="External" /><Relationship Id="rId4" Type="http://schemas.openxmlformats.org/officeDocument/2006/relationships/hyperlink" Target="211100c004110825h22.xls" TargetMode="External" /><Relationship Id="rId5" Type="http://schemas.openxmlformats.org/officeDocument/2006/relationships/hyperlink" Target="211100c005110825h22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X32"/>
  <sheetViews>
    <sheetView showGridLines="0" tabSelected="1" view="pageBreakPreview" zoomScale="75" zoomScaleNormal="75" zoomScaleSheetLayoutView="75" zoomScalePageLayoutView="0" workbookViewId="0" topLeftCell="A1">
      <selection activeCell="BT15" sqref="BT15"/>
    </sheetView>
  </sheetViews>
  <sheetFormatPr defaultColWidth="2.375" defaultRowHeight="13.5"/>
  <cols>
    <col min="1" max="7" width="2.125" style="1" customWidth="1"/>
    <col min="8" max="12" width="2.125" style="28" customWidth="1"/>
    <col min="13" max="16" width="2.125" style="29" customWidth="1"/>
    <col min="17" max="18" width="2.125" style="31" customWidth="1"/>
    <col min="19" max="22" width="2.125" style="28" customWidth="1"/>
    <col min="23" max="23" width="2.125" style="33" customWidth="1"/>
    <col min="24" max="37" width="2.125" style="28" customWidth="1"/>
    <col min="38" max="40" width="2.125" style="41" customWidth="1"/>
    <col min="41" max="49" width="2.125" style="1" customWidth="1"/>
    <col min="50" max="64" width="2.125" style="2" customWidth="1"/>
    <col min="65" max="90" width="2.125" style="1" customWidth="1"/>
    <col min="91" max="98" width="2.125" style="2" customWidth="1"/>
    <col min="99" max="105" width="2.125" style="1" customWidth="1"/>
    <col min="106" max="16384" width="2.375" style="1" customWidth="1"/>
  </cols>
  <sheetData>
    <row r="1" spans="12:102" ht="21" customHeight="1">
      <c r="L1" s="29"/>
      <c r="O1" s="30"/>
      <c r="P1" s="31"/>
      <c r="S1" s="32"/>
      <c r="AL1" s="28"/>
      <c r="AM1" s="28"/>
      <c r="AN1" s="28"/>
      <c r="AZ1" s="34"/>
      <c r="BA1" s="34"/>
      <c r="BB1" s="34"/>
      <c r="BC1" s="34"/>
      <c r="BD1" s="34"/>
      <c r="BE1" s="34"/>
      <c r="BF1" s="34"/>
      <c r="BG1" s="34"/>
      <c r="BJ1" s="1"/>
      <c r="BK1" s="1"/>
      <c r="BL1" s="1"/>
      <c r="CH1" s="2"/>
      <c r="CI1" s="2"/>
      <c r="CJ1" s="2"/>
      <c r="CK1" s="2"/>
      <c r="CL1" s="2"/>
      <c r="CN1" s="12"/>
      <c r="CO1" s="12"/>
      <c r="CP1" s="12"/>
      <c r="CQ1" s="12"/>
      <c r="CR1" s="35"/>
      <c r="CS1" s="35"/>
      <c r="CT1" s="35"/>
      <c r="CU1" s="35"/>
      <c r="CV1" s="35"/>
      <c r="CW1" s="35"/>
      <c r="CX1" s="35"/>
    </row>
    <row r="2" spans="4:90" ht="24" customHeight="1">
      <c r="D2" s="35"/>
      <c r="E2" s="35"/>
      <c r="F2" s="35"/>
      <c r="G2" s="35"/>
      <c r="H2" s="35"/>
      <c r="I2" s="35"/>
      <c r="J2" s="32"/>
      <c r="K2" s="32"/>
      <c r="L2" s="32"/>
      <c r="M2" s="32"/>
      <c r="N2" s="30"/>
      <c r="O2" s="30"/>
      <c r="P2" s="28"/>
      <c r="Q2" s="28"/>
      <c r="R2" s="32"/>
      <c r="S2" s="32"/>
      <c r="T2" s="32"/>
      <c r="W2" s="28"/>
      <c r="X2" s="157" t="s">
        <v>17</v>
      </c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9"/>
      <c r="CK2" s="2"/>
      <c r="CL2" s="2"/>
    </row>
    <row r="3" spans="12:98" ht="18" customHeight="1">
      <c r="L3" s="29"/>
      <c r="P3" s="31"/>
      <c r="AL3" s="28"/>
      <c r="AM3" s="28"/>
      <c r="AN3" s="28"/>
      <c r="AZ3" s="34"/>
      <c r="BA3" s="34"/>
      <c r="BB3" s="34"/>
      <c r="BC3" s="34"/>
      <c r="BD3" s="34"/>
      <c r="BE3" s="34"/>
      <c r="BF3" s="34"/>
      <c r="BG3" s="34"/>
      <c r="BH3" s="34"/>
      <c r="BJ3" s="1"/>
      <c r="BK3" s="1"/>
      <c r="BL3" s="1"/>
      <c r="CH3" s="2"/>
      <c r="CI3" s="2"/>
      <c r="CJ3" s="2"/>
      <c r="CK3" s="2"/>
      <c r="CL3" s="2"/>
      <c r="CR3" s="1"/>
      <c r="CS3" s="1"/>
      <c r="CT3" s="1"/>
    </row>
    <row r="4" spans="10:97" s="2" customFormat="1" ht="21" customHeight="1">
      <c r="J4" s="36"/>
      <c r="K4" s="36"/>
      <c r="L4" s="36"/>
      <c r="M4" s="4"/>
      <c r="N4" s="4"/>
      <c r="O4" s="4"/>
      <c r="P4" s="4"/>
      <c r="Q4" s="4"/>
      <c r="R4" s="4"/>
      <c r="S4" s="4"/>
      <c r="T4" s="5"/>
      <c r="U4" s="3"/>
      <c r="V4" s="3"/>
      <c r="W4" s="3"/>
      <c r="X4" s="3"/>
      <c r="Y4" s="3"/>
      <c r="Z4" s="3"/>
      <c r="AA4" s="3"/>
      <c r="AB4" s="37"/>
      <c r="AC4" s="3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Y4" s="160" t="s">
        <v>0</v>
      </c>
      <c r="AZ4" s="161"/>
      <c r="BA4" s="161"/>
      <c r="BB4" s="162"/>
      <c r="BC4" s="160" t="s">
        <v>1</v>
      </c>
      <c r="BD4" s="161"/>
      <c r="BE4" s="163"/>
      <c r="BF4" s="147" t="s">
        <v>18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8"/>
      <c r="BQ4" s="140" t="s">
        <v>2</v>
      </c>
      <c r="BR4" s="141"/>
      <c r="BS4" s="164"/>
      <c r="BT4" s="156" t="s">
        <v>3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8"/>
      <c r="CE4" s="160" t="s">
        <v>4</v>
      </c>
      <c r="CF4" s="161"/>
      <c r="CG4" s="163"/>
      <c r="CH4" s="156" t="s">
        <v>19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8"/>
    </row>
    <row r="5" spans="10:97" s="2" customFormat="1" ht="21" customHeight="1">
      <c r="J5" s="36"/>
      <c r="K5" s="36"/>
      <c r="L5" s="36"/>
      <c r="M5" s="4"/>
      <c r="N5" s="4"/>
      <c r="O5" s="4"/>
      <c r="P5" s="4"/>
      <c r="Q5" s="4"/>
      <c r="R5" s="4"/>
      <c r="S5" s="4"/>
      <c r="T5" s="5"/>
      <c r="U5" s="3"/>
      <c r="V5" s="3"/>
      <c r="W5" s="3"/>
      <c r="X5" s="3"/>
      <c r="Y5" s="3"/>
      <c r="Z5" s="3"/>
      <c r="AA5" s="3"/>
      <c r="AB5" s="37"/>
      <c r="AC5" s="3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Y5" s="160" t="s">
        <v>20</v>
      </c>
      <c r="AZ5" s="161"/>
      <c r="BA5" s="161"/>
      <c r="BB5" s="162"/>
      <c r="BC5" s="160" t="s">
        <v>1</v>
      </c>
      <c r="BD5" s="161"/>
      <c r="BE5" s="163"/>
      <c r="BF5" s="147" t="s">
        <v>18</v>
      </c>
      <c r="BG5" s="147"/>
      <c r="BH5" s="147"/>
      <c r="BI5" s="147"/>
      <c r="BJ5" s="147"/>
      <c r="BK5" s="147"/>
      <c r="BL5" s="147"/>
      <c r="BM5" s="147"/>
      <c r="BN5" s="147"/>
      <c r="BO5" s="147"/>
      <c r="BP5" s="148"/>
      <c r="BQ5" s="160" t="s">
        <v>2</v>
      </c>
      <c r="BR5" s="161"/>
      <c r="BS5" s="163"/>
      <c r="BT5" s="156" t="s">
        <v>3</v>
      </c>
      <c r="BU5" s="147"/>
      <c r="BV5" s="147"/>
      <c r="BW5" s="147"/>
      <c r="BX5" s="147"/>
      <c r="BY5" s="147"/>
      <c r="BZ5" s="147"/>
      <c r="CA5" s="147"/>
      <c r="CB5" s="147"/>
      <c r="CC5" s="147"/>
      <c r="CD5" s="148"/>
      <c r="CE5" s="160" t="s">
        <v>4</v>
      </c>
      <c r="CF5" s="161"/>
      <c r="CG5" s="163"/>
      <c r="CH5" s="156" t="s">
        <v>19</v>
      </c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8"/>
    </row>
    <row r="6" spans="8:96" s="2" customFormat="1" ht="18" customHeight="1">
      <c r="H6" s="3"/>
      <c r="I6" s="3"/>
      <c r="J6" s="3"/>
      <c r="K6" s="3"/>
      <c r="L6" s="4"/>
      <c r="M6" s="4"/>
      <c r="N6" s="4"/>
      <c r="O6" s="4"/>
      <c r="P6" s="5"/>
      <c r="Q6" s="5"/>
      <c r="R6" s="5"/>
      <c r="S6" s="6"/>
      <c r="T6" s="6"/>
      <c r="U6" s="6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8"/>
      <c r="AM6" s="8"/>
      <c r="AN6" s="8"/>
      <c r="AO6" s="9"/>
      <c r="AP6" s="9"/>
      <c r="AQ6" s="9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9"/>
      <c r="BJ6" s="9"/>
      <c r="BK6" s="12"/>
      <c r="BL6" s="12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</row>
    <row r="7" spans="2:97" s="2" customFormat="1" ht="15" customHeight="1">
      <c r="B7" s="140"/>
      <c r="C7" s="141"/>
      <c r="D7" s="141"/>
      <c r="E7" s="141"/>
      <c r="F7" s="141"/>
      <c r="G7" s="142"/>
      <c r="H7" s="98" t="s">
        <v>21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W7" s="160" t="s">
        <v>22</v>
      </c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7"/>
      <c r="AO7" s="160" t="s">
        <v>8</v>
      </c>
      <c r="AP7" s="161"/>
      <c r="AQ7" s="161"/>
      <c r="AR7" s="162"/>
      <c r="AS7" s="165" t="s">
        <v>23</v>
      </c>
      <c r="AT7" s="166"/>
      <c r="AU7" s="167"/>
      <c r="AV7" s="168"/>
      <c r="AW7" s="149" t="s">
        <v>7</v>
      </c>
      <c r="AX7" s="150"/>
      <c r="AY7" s="150"/>
      <c r="AZ7" s="150"/>
      <c r="BA7" s="150"/>
      <c r="BB7" s="150"/>
      <c r="BC7" s="150"/>
      <c r="BD7" s="151"/>
      <c r="BE7" s="92" t="s">
        <v>6</v>
      </c>
      <c r="BF7" s="93"/>
      <c r="BG7" s="94"/>
      <c r="BH7" s="11"/>
      <c r="BI7" s="13"/>
      <c r="BJ7" s="13"/>
      <c r="BK7" s="13"/>
      <c r="BL7" s="14"/>
      <c r="BM7" s="14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4"/>
      <c r="CK7" s="14"/>
      <c r="CL7" s="14"/>
      <c r="CM7" s="15"/>
      <c r="CN7" s="15"/>
      <c r="CO7" s="15"/>
      <c r="CP7" s="15"/>
      <c r="CQ7" s="15"/>
      <c r="CR7" s="15"/>
      <c r="CS7" s="13"/>
    </row>
    <row r="8" spans="2:101" s="2" customFormat="1" ht="15" customHeight="1">
      <c r="B8" s="143"/>
      <c r="C8" s="144"/>
      <c r="D8" s="144"/>
      <c r="E8" s="144"/>
      <c r="F8" s="144"/>
      <c r="G8" s="145"/>
      <c r="H8" s="98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178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60"/>
      <c r="AP8" s="161"/>
      <c r="AQ8" s="161"/>
      <c r="AR8" s="162"/>
      <c r="AS8" s="169"/>
      <c r="AT8" s="170"/>
      <c r="AU8" s="170"/>
      <c r="AV8" s="171"/>
      <c r="AW8" s="152" t="s">
        <v>24</v>
      </c>
      <c r="AX8" s="153"/>
      <c r="AY8" s="153"/>
      <c r="AZ8" s="153"/>
      <c r="BA8" s="153" t="s">
        <v>24</v>
      </c>
      <c r="BB8" s="153"/>
      <c r="BC8" s="153"/>
      <c r="BD8" s="154"/>
      <c r="BE8" s="95"/>
      <c r="BF8" s="96"/>
      <c r="BG8" s="97"/>
      <c r="BH8" s="16"/>
      <c r="BI8" s="13"/>
      <c r="BJ8" s="17"/>
      <c r="BK8" s="17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13"/>
      <c r="CT8" s="11"/>
      <c r="CU8" s="11"/>
      <c r="CV8" s="11"/>
      <c r="CW8" s="11"/>
    </row>
    <row r="9" spans="2:73" s="2" customFormat="1" ht="15" customHeight="1">
      <c r="B9" s="74">
        <v>1</v>
      </c>
      <c r="C9" s="75"/>
      <c r="D9" s="75"/>
      <c r="E9" s="75"/>
      <c r="F9" s="75"/>
      <c r="G9" s="76"/>
      <c r="H9" s="59" t="s">
        <v>25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  <c r="W9" s="62"/>
      <c r="X9" s="63" t="s">
        <v>26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9" t="s">
        <v>9</v>
      </c>
      <c r="AP9" s="69"/>
      <c r="AQ9" s="69"/>
      <c r="AR9" s="69"/>
      <c r="AS9" s="47">
        <v>900</v>
      </c>
      <c r="AT9" s="47"/>
      <c r="AU9" s="47"/>
      <c r="AV9" s="47"/>
      <c r="AW9" s="131">
        <v>1527</v>
      </c>
      <c r="AX9" s="132"/>
      <c r="AY9" s="132"/>
      <c r="AZ9" s="132"/>
      <c r="BA9" s="132">
        <v>1521</v>
      </c>
      <c r="BB9" s="132"/>
      <c r="BC9" s="132"/>
      <c r="BD9" s="133"/>
      <c r="BE9" s="146" t="s">
        <v>62</v>
      </c>
      <c r="BF9" s="147"/>
      <c r="BG9" s="148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2:73" s="2" customFormat="1" ht="15" customHeight="1">
      <c r="B10" s="86"/>
      <c r="C10" s="87"/>
      <c r="D10" s="87"/>
      <c r="E10" s="87"/>
      <c r="F10" s="87"/>
      <c r="G10" s="88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62"/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69"/>
      <c r="AP10" s="69"/>
      <c r="AQ10" s="69"/>
      <c r="AR10" s="69"/>
      <c r="AS10" s="172">
        <v>400</v>
      </c>
      <c r="AT10" s="172"/>
      <c r="AU10" s="172"/>
      <c r="AV10" s="172"/>
      <c r="AW10" s="155">
        <v>162</v>
      </c>
      <c r="AX10" s="134"/>
      <c r="AY10" s="134"/>
      <c r="AZ10" s="134"/>
      <c r="BA10" s="134">
        <v>165</v>
      </c>
      <c r="BB10" s="134"/>
      <c r="BC10" s="134"/>
      <c r="BD10" s="135"/>
      <c r="BE10" s="146"/>
      <c r="BF10" s="147"/>
      <c r="BG10" s="148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2:59" s="2" customFormat="1" ht="15" customHeight="1">
      <c r="B11" s="77"/>
      <c r="C11" s="78"/>
      <c r="D11" s="78"/>
      <c r="E11" s="78"/>
      <c r="F11" s="78"/>
      <c r="G11" s="79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  <c r="W11" s="62"/>
      <c r="X11" s="66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69"/>
      <c r="AQ11" s="69"/>
      <c r="AR11" s="69"/>
      <c r="AS11" s="139">
        <v>27</v>
      </c>
      <c r="AT11" s="139"/>
      <c r="AU11" s="139"/>
      <c r="AV11" s="139"/>
      <c r="AW11" s="70">
        <v>21</v>
      </c>
      <c r="AX11" s="42"/>
      <c r="AY11" s="42"/>
      <c r="AZ11" s="42"/>
      <c r="BA11" s="42">
        <f>IF(AW11=""," ",AW11+1)</f>
        <v>22</v>
      </c>
      <c r="BB11" s="42"/>
      <c r="BC11" s="42"/>
      <c r="BD11" s="43"/>
      <c r="BE11" s="146"/>
      <c r="BF11" s="147"/>
      <c r="BG11" s="148"/>
    </row>
    <row r="12" spans="2:59" s="2" customFormat="1" ht="15" customHeight="1">
      <c r="B12" s="74">
        <v>2</v>
      </c>
      <c r="C12" s="75"/>
      <c r="D12" s="75"/>
      <c r="E12" s="75"/>
      <c r="F12" s="75"/>
      <c r="G12" s="76"/>
      <c r="H12" s="59" t="s">
        <v>27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62"/>
      <c r="X12" s="63" t="s">
        <v>28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  <c r="AO12" s="69" t="s">
        <v>29</v>
      </c>
      <c r="AP12" s="69"/>
      <c r="AQ12" s="69"/>
      <c r="AR12" s="69"/>
      <c r="AS12" s="47">
        <v>19200</v>
      </c>
      <c r="AT12" s="47"/>
      <c r="AU12" s="47"/>
      <c r="AV12" s="47"/>
      <c r="AW12" s="131">
        <v>14203</v>
      </c>
      <c r="AX12" s="132"/>
      <c r="AY12" s="132"/>
      <c r="AZ12" s="132"/>
      <c r="BA12" s="132">
        <v>14193</v>
      </c>
      <c r="BB12" s="132"/>
      <c r="BC12" s="132"/>
      <c r="BD12" s="133"/>
      <c r="BE12" s="69" t="s">
        <v>60</v>
      </c>
      <c r="BF12" s="69"/>
      <c r="BG12" s="69"/>
    </row>
    <row r="13" spans="2:59" s="2" customFormat="1" ht="15" customHeight="1">
      <c r="B13" s="77"/>
      <c r="C13" s="78"/>
      <c r="D13" s="78"/>
      <c r="E13" s="78"/>
      <c r="F13" s="78"/>
      <c r="G13" s="79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/>
      <c r="W13" s="62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69"/>
      <c r="AP13" s="69"/>
      <c r="AQ13" s="69"/>
      <c r="AR13" s="69"/>
      <c r="AS13" s="139">
        <v>27</v>
      </c>
      <c r="AT13" s="139"/>
      <c r="AU13" s="139"/>
      <c r="AV13" s="139"/>
      <c r="AW13" s="70">
        <v>21</v>
      </c>
      <c r="AX13" s="42"/>
      <c r="AY13" s="42"/>
      <c r="AZ13" s="42"/>
      <c r="BA13" s="42">
        <f>IF(AW13=""," ",AW13+1)</f>
        <v>22</v>
      </c>
      <c r="BB13" s="42"/>
      <c r="BC13" s="42"/>
      <c r="BD13" s="43"/>
      <c r="BE13" s="69"/>
      <c r="BF13" s="69"/>
      <c r="BG13" s="69"/>
    </row>
    <row r="14" spans="2:59" s="2" customFormat="1" ht="15" customHeight="1">
      <c r="B14" s="74">
        <v>3</v>
      </c>
      <c r="C14" s="75"/>
      <c r="D14" s="75"/>
      <c r="E14" s="75"/>
      <c r="F14" s="75"/>
      <c r="G14" s="76"/>
      <c r="H14" s="59" t="s">
        <v>30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2"/>
      <c r="X14" s="63" t="s">
        <v>31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5"/>
      <c r="AO14" s="69" t="s">
        <v>32</v>
      </c>
      <c r="AP14" s="69"/>
      <c r="AQ14" s="69"/>
      <c r="AR14" s="69"/>
      <c r="AS14" s="47">
        <v>100</v>
      </c>
      <c r="AT14" s="47"/>
      <c r="AU14" s="47"/>
      <c r="AV14" s="47"/>
      <c r="AW14" s="48">
        <v>68</v>
      </c>
      <c r="AX14" s="49"/>
      <c r="AY14" s="49"/>
      <c r="AZ14" s="49"/>
      <c r="BA14" s="49">
        <v>69.3</v>
      </c>
      <c r="BB14" s="49"/>
      <c r="BC14" s="49"/>
      <c r="BD14" s="50"/>
      <c r="BE14" s="69" t="s">
        <v>53</v>
      </c>
      <c r="BF14" s="69"/>
      <c r="BG14" s="69"/>
    </row>
    <row r="15" spans="2:59" s="2" customFormat="1" ht="15" customHeight="1">
      <c r="B15" s="77"/>
      <c r="C15" s="78"/>
      <c r="D15" s="78"/>
      <c r="E15" s="78"/>
      <c r="F15" s="78"/>
      <c r="G15" s="7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62"/>
      <c r="X15" s="6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 s="69"/>
      <c r="AP15" s="69"/>
      <c r="AQ15" s="69"/>
      <c r="AR15" s="69"/>
      <c r="AS15" s="139">
        <v>27</v>
      </c>
      <c r="AT15" s="139"/>
      <c r="AU15" s="139"/>
      <c r="AV15" s="139"/>
      <c r="AW15" s="70">
        <v>21</v>
      </c>
      <c r="AX15" s="42"/>
      <c r="AY15" s="42"/>
      <c r="AZ15" s="42"/>
      <c r="BA15" s="42">
        <f>IF(AW15=""," ",AW15+1)</f>
        <v>22</v>
      </c>
      <c r="BB15" s="42"/>
      <c r="BC15" s="42"/>
      <c r="BD15" s="43"/>
      <c r="BE15" s="69"/>
      <c r="BF15" s="69"/>
      <c r="BG15" s="69"/>
    </row>
    <row r="16" spans="2:66" s="12" customFormat="1" ht="15" customHeight="1">
      <c r="B16" s="18"/>
      <c r="C16" s="18"/>
      <c r="D16" s="18"/>
      <c r="E16" s="18"/>
      <c r="F16" s="18"/>
      <c r="G16" s="9"/>
      <c r="H16" s="8"/>
      <c r="I16" s="8"/>
      <c r="J16" s="8"/>
      <c r="K16" s="8"/>
      <c r="L16" s="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19"/>
      <c r="Y16" s="19"/>
      <c r="Z16" s="19"/>
      <c r="AA16" s="19"/>
      <c r="AB16" s="2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3"/>
      <c r="AQ16" s="23"/>
      <c r="AR16" s="23"/>
      <c r="AS16" s="23"/>
      <c r="AT16" s="23"/>
      <c r="AU16" s="10"/>
      <c r="AV16" s="10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10"/>
      <c r="BN16" s="10"/>
    </row>
    <row r="17" spans="2:97" s="26" customFormat="1" ht="14.25" customHeight="1">
      <c r="B17" s="98" t="s">
        <v>33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100"/>
      <c r="BE17" s="160" t="s">
        <v>34</v>
      </c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2"/>
      <c r="CL17" s="160" t="s">
        <v>6</v>
      </c>
      <c r="CM17" s="161"/>
      <c r="CN17" s="161"/>
      <c r="CO17" s="161"/>
      <c r="CP17" s="161"/>
      <c r="CQ17" s="161"/>
      <c r="CR17" s="161"/>
      <c r="CS17" s="162"/>
    </row>
    <row r="18" spans="2:97" s="27" customFormat="1" ht="14.25" customHeight="1">
      <c r="B18" s="92" t="s">
        <v>5</v>
      </c>
      <c r="C18" s="93"/>
      <c r="D18" s="94"/>
      <c r="E18" s="179" t="s">
        <v>10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140" t="s">
        <v>22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2"/>
      <c r="AO18" s="140" t="s">
        <v>8</v>
      </c>
      <c r="AP18" s="141"/>
      <c r="AQ18" s="141"/>
      <c r="AR18" s="142"/>
      <c r="AS18" s="165" t="s">
        <v>23</v>
      </c>
      <c r="AT18" s="166"/>
      <c r="AU18" s="166"/>
      <c r="AV18" s="185"/>
      <c r="AW18" s="149" t="s">
        <v>7</v>
      </c>
      <c r="AX18" s="150"/>
      <c r="AY18" s="150"/>
      <c r="AZ18" s="150"/>
      <c r="BA18" s="150"/>
      <c r="BB18" s="150"/>
      <c r="BC18" s="150"/>
      <c r="BD18" s="151"/>
      <c r="BE18" s="140" t="s">
        <v>35</v>
      </c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2"/>
      <c r="BV18" s="140" t="s">
        <v>11</v>
      </c>
      <c r="BW18" s="141"/>
      <c r="BX18" s="141"/>
      <c r="BY18" s="141"/>
      <c r="BZ18" s="141"/>
      <c r="CA18" s="142"/>
      <c r="CB18" s="140" t="s">
        <v>36</v>
      </c>
      <c r="CC18" s="141"/>
      <c r="CD18" s="141"/>
      <c r="CE18" s="141"/>
      <c r="CF18" s="142"/>
      <c r="CG18" s="140" t="s">
        <v>37</v>
      </c>
      <c r="CH18" s="141"/>
      <c r="CI18" s="141"/>
      <c r="CJ18" s="141"/>
      <c r="CK18" s="142"/>
      <c r="CL18" s="92" t="s">
        <v>63</v>
      </c>
      <c r="CM18" s="93"/>
      <c r="CN18" s="93"/>
      <c r="CO18" s="94"/>
      <c r="CP18" s="92" t="s">
        <v>38</v>
      </c>
      <c r="CQ18" s="93"/>
      <c r="CR18" s="93"/>
      <c r="CS18" s="94"/>
    </row>
    <row r="19" spans="2:97" s="27" customFormat="1" ht="14.25" customHeight="1">
      <c r="B19" s="95"/>
      <c r="C19" s="96"/>
      <c r="D19" s="97"/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43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5"/>
      <c r="AO19" s="143"/>
      <c r="AP19" s="144"/>
      <c r="AQ19" s="144"/>
      <c r="AR19" s="145"/>
      <c r="AS19" s="186"/>
      <c r="AT19" s="187"/>
      <c r="AU19" s="187"/>
      <c r="AV19" s="188"/>
      <c r="AW19" s="152" t="s">
        <v>24</v>
      </c>
      <c r="AX19" s="153"/>
      <c r="AY19" s="153"/>
      <c r="AZ19" s="153"/>
      <c r="BA19" s="153" t="s">
        <v>24</v>
      </c>
      <c r="BB19" s="153"/>
      <c r="BC19" s="153"/>
      <c r="BD19" s="154"/>
      <c r="BE19" s="143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  <c r="BV19" s="143"/>
      <c r="BW19" s="144"/>
      <c r="BX19" s="144"/>
      <c r="BY19" s="144"/>
      <c r="BZ19" s="144"/>
      <c r="CA19" s="145"/>
      <c r="CB19" s="143" t="s">
        <v>39</v>
      </c>
      <c r="CC19" s="144"/>
      <c r="CD19" s="144"/>
      <c r="CE19" s="144"/>
      <c r="CF19" s="145"/>
      <c r="CG19" s="143" t="s">
        <v>39</v>
      </c>
      <c r="CH19" s="144"/>
      <c r="CI19" s="144"/>
      <c r="CJ19" s="144"/>
      <c r="CK19" s="145"/>
      <c r="CL19" s="95"/>
      <c r="CM19" s="96"/>
      <c r="CN19" s="96"/>
      <c r="CO19" s="97"/>
      <c r="CP19" s="95"/>
      <c r="CQ19" s="96"/>
      <c r="CR19" s="96"/>
      <c r="CS19" s="97"/>
    </row>
    <row r="20" spans="2:99" s="2" customFormat="1" ht="15" customHeight="1">
      <c r="B20" s="74">
        <v>1</v>
      </c>
      <c r="C20" s="75"/>
      <c r="D20" s="76"/>
      <c r="E20" s="80">
        <v>1</v>
      </c>
      <c r="F20" s="81"/>
      <c r="G20" s="82"/>
      <c r="H20" s="60" t="s">
        <v>56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  <c r="W20" s="62"/>
      <c r="X20" s="71" t="s">
        <v>57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69" t="s">
        <v>9</v>
      </c>
      <c r="AP20" s="69"/>
      <c r="AQ20" s="69"/>
      <c r="AR20" s="69"/>
      <c r="AS20" s="47">
        <v>900</v>
      </c>
      <c r="AT20" s="47"/>
      <c r="AU20" s="47"/>
      <c r="AV20" s="47"/>
      <c r="AW20" s="131">
        <v>1527</v>
      </c>
      <c r="AX20" s="132"/>
      <c r="AY20" s="132"/>
      <c r="AZ20" s="132"/>
      <c r="BA20" s="132">
        <v>1521</v>
      </c>
      <c r="BB20" s="132"/>
      <c r="BC20" s="132"/>
      <c r="BD20" s="133"/>
      <c r="BE20" s="202">
        <v>1</v>
      </c>
      <c r="BF20" s="203"/>
      <c r="BG20" s="216" t="s">
        <v>40</v>
      </c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8"/>
      <c r="BV20" s="104" t="s">
        <v>14</v>
      </c>
      <c r="BW20" s="105"/>
      <c r="BX20" s="105"/>
      <c r="BY20" s="105"/>
      <c r="BZ20" s="105"/>
      <c r="CA20" s="106"/>
      <c r="CB20" s="110">
        <v>195840</v>
      </c>
      <c r="CC20" s="111"/>
      <c r="CD20" s="111"/>
      <c r="CE20" s="111"/>
      <c r="CF20" s="112"/>
      <c r="CG20" s="116">
        <v>188201</v>
      </c>
      <c r="CH20" s="117"/>
      <c r="CI20" s="117"/>
      <c r="CJ20" s="117"/>
      <c r="CK20" s="118"/>
      <c r="CL20" s="51" t="s">
        <v>54</v>
      </c>
      <c r="CM20" s="52"/>
      <c r="CN20" s="52"/>
      <c r="CO20" s="53"/>
      <c r="CP20" s="57" t="s">
        <v>55</v>
      </c>
      <c r="CQ20" s="57"/>
      <c r="CR20" s="57"/>
      <c r="CS20" s="57"/>
      <c r="CT20" s="16"/>
      <c r="CU20" s="16"/>
    </row>
    <row r="21" spans="2:99" s="2" customFormat="1" ht="15" customHeight="1">
      <c r="B21" s="86"/>
      <c r="C21" s="87"/>
      <c r="D21" s="88"/>
      <c r="E21" s="89"/>
      <c r="F21" s="90"/>
      <c r="G21" s="9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1"/>
      <c r="W21" s="62"/>
      <c r="X21" s="71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/>
      <c r="AO21" s="69"/>
      <c r="AP21" s="69"/>
      <c r="AQ21" s="69"/>
      <c r="AR21" s="69"/>
      <c r="AS21" s="172">
        <v>400</v>
      </c>
      <c r="AT21" s="172"/>
      <c r="AU21" s="172"/>
      <c r="AV21" s="172"/>
      <c r="AW21" s="155">
        <v>163</v>
      </c>
      <c r="AX21" s="134"/>
      <c r="AY21" s="134"/>
      <c r="AZ21" s="134"/>
      <c r="BA21" s="134">
        <v>165</v>
      </c>
      <c r="BB21" s="134"/>
      <c r="BC21" s="134"/>
      <c r="BD21" s="135"/>
      <c r="BE21" s="204"/>
      <c r="BF21" s="205"/>
      <c r="BG21" s="219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1"/>
      <c r="BV21" s="122"/>
      <c r="BW21" s="123"/>
      <c r="BX21" s="123"/>
      <c r="BY21" s="123"/>
      <c r="BZ21" s="123"/>
      <c r="CA21" s="124"/>
      <c r="CB21" s="125"/>
      <c r="CC21" s="126"/>
      <c r="CD21" s="126"/>
      <c r="CE21" s="126"/>
      <c r="CF21" s="127"/>
      <c r="CG21" s="128"/>
      <c r="CH21" s="129"/>
      <c r="CI21" s="129"/>
      <c r="CJ21" s="129"/>
      <c r="CK21" s="130"/>
      <c r="CL21" s="136"/>
      <c r="CM21" s="137"/>
      <c r="CN21" s="137"/>
      <c r="CO21" s="138"/>
      <c r="CP21" s="197"/>
      <c r="CQ21" s="197"/>
      <c r="CR21" s="197"/>
      <c r="CS21" s="197"/>
      <c r="CT21" s="16"/>
      <c r="CU21" s="16"/>
    </row>
    <row r="22" spans="2:99" s="2" customFormat="1" ht="15" customHeight="1">
      <c r="B22" s="86"/>
      <c r="C22" s="87"/>
      <c r="D22" s="88"/>
      <c r="E22" s="89"/>
      <c r="F22" s="90"/>
      <c r="G22" s="9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3"/>
      <c r="X22" s="63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90"/>
      <c r="AO22" s="57"/>
      <c r="AP22" s="57"/>
      <c r="AQ22" s="57"/>
      <c r="AR22" s="57"/>
      <c r="AS22" s="198">
        <v>27</v>
      </c>
      <c r="AT22" s="198"/>
      <c r="AU22" s="198"/>
      <c r="AV22" s="198"/>
      <c r="AW22" s="199">
        <v>21</v>
      </c>
      <c r="AX22" s="200"/>
      <c r="AY22" s="200"/>
      <c r="AZ22" s="200"/>
      <c r="BA22" s="200">
        <f>IF(AW22=""," ",AW22+1)</f>
        <v>22</v>
      </c>
      <c r="BB22" s="200"/>
      <c r="BC22" s="200"/>
      <c r="BD22" s="201"/>
      <c r="BE22" s="206"/>
      <c r="BF22" s="207"/>
      <c r="BG22" s="222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4"/>
      <c r="BV22" s="107"/>
      <c r="BW22" s="108"/>
      <c r="BX22" s="108"/>
      <c r="BY22" s="108"/>
      <c r="BZ22" s="108"/>
      <c r="CA22" s="109"/>
      <c r="CB22" s="113"/>
      <c r="CC22" s="114"/>
      <c r="CD22" s="114"/>
      <c r="CE22" s="114"/>
      <c r="CF22" s="115"/>
      <c r="CG22" s="119"/>
      <c r="CH22" s="120"/>
      <c r="CI22" s="120"/>
      <c r="CJ22" s="120"/>
      <c r="CK22" s="121"/>
      <c r="CL22" s="54"/>
      <c r="CM22" s="55"/>
      <c r="CN22" s="55"/>
      <c r="CO22" s="56"/>
      <c r="CP22" s="58"/>
      <c r="CQ22" s="58"/>
      <c r="CR22" s="58"/>
      <c r="CS22" s="58"/>
      <c r="CT22" s="16"/>
      <c r="CU22" s="16"/>
    </row>
    <row r="23" spans="2:99" s="2" customFormat="1" ht="15" customHeight="1">
      <c r="B23" s="86"/>
      <c r="C23" s="87"/>
      <c r="D23" s="88"/>
      <c r="E23" s="89"/>
      <c r="F23" s="90"/>
      <c r="G23" s="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2"/>
      <c r="W23" s="193"/>
      <c r="X23" s="194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6"/>
      <c r="AO23" s="58"/>
      <c r="AP23" s="58"/>
      <c r="AQ23" s="58"/>
      <c r="AR23" s="58"/>
      <c r="AS23" s="172"/>
      <c r="AT23" s="172"/>
      <c r="AU23" s="172"/>
      <c r="AV23" s="172"/>
      <c r="AW23" s="155"/>
      <c r="AX23" s="134"/>
      <c r="AY23" s="134"/>
      <c r="AZ23" s="134"/>
      <c r="BA23" s="134"/>
      <c r="BB23" s="134"/>
      <c r="BC23" s="134"/>
      <c r="BD23" s="135"/>
      <c r="BE23" s="202">
        <v>2</v>
      </c>
      <c r="BF23" s="203"/>
      <c r="BG23" s="225" t="s">
        <v>13</v>
      </c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 t="s">
        <v>13</v>
      </c>
      <c r="BV23" s="104" t="s">
        <v>41</v>
      </c>
      <c r="BW23" s="105"/>
      <c r="BX23" s="105"/>
      <c r="BY23" s="105"/>
      <c r="BZ23" s="105"/>
      <c r="CA23" s="106"/>
      <c r="CB23" s="110">
        <v>55881</v>
      </c>
      <c r="CC23" s="111"/>
      <c r="CD23" s="111"/>
      <c r="CE23" s="111"/>
      <c r="CF23" s="112"/>
      <c r="CG23" s="116">
        <v>30565</v>
      </c>
      <c r="CH23" s="117"/>
      <c r="CI23" s="117"/>
      <c r="CJ23" s="117"/>
      <c r="CK23" s="118"/>
      <c r="CL23" s="51" t="s">
        <v>53</v>
      </c>
      <c r="CM23" s="52"/>
      <c r="CN23" s="52"/>
      <c r="CO23" s="53"/>
      <c r="CP23" s="57" t="s">
        <v>61</v>
      </c>
      <c r="CQ23" s="57"/>
      <c r="CR23" s="57"/>
      <c r="CS23" s="57"/>
      <c r="CT23" s="16"/>
      <c r="CU23" s="16"/>
    </row>
    <row r="24" spans="2:99" s="2" customFormat="1" ht="15" customHeight="1">
      <c r="B24" s="86"/>
      <c r="C24" s="87"/>
      <c r="D24" s="88"/>
      <c r="E24" s="83"/>
      <c r="F24" s="84"/>
      <c r="G24" s="85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62"/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O24" s="69"/>
      <c r="AP24" s="69"/>
      <c r="AQ24" s="69"/>
      <c r="AR24" s="69"/>
      <c r="AS24" s="139"/>
      <c r="AT24" s="139"/>
      <c r="AU24" s="139"/>
      <c r="AV24" s="139"/>
      <c r="AW24" s="70"/>
      <c r="AX24" s="42"/>
      <c r="AY24" s="42"/>
      <c r="AZ24" s="42"/>
      <c r="BA24" s="42" t="str">
        <f>IF(AW24=""," ",AW24+1)</f>
        <v> </v>
      </c>
      <c r="BB24" s="42"/>
      <c r="BC24" s="42"/>
      <c r="BD24" s="43"/>
      <c r="BE24" s="206"/>
      <c r="BF24" s="207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107"/>
      <c r="BW24" s="108"/>
      <c r="BX24" s="108"/>
      <c r="BY24" s="108"/>
      <c r="BZ24" s="108"/>
      <c r="CA24" s="109"/>
      <c r="CB24" s="113"/>
      <c r="CC24" s="114"/>
      <c r="CD24" s="114"/>
      <c r="CE24" s="114"/>
      <c r="CF24" s="115"/>
      <c r="CG24" s="119"/>
      <c r="CH24" s="120"/>
      <c r="CI24" s="120"/>
      <c r="CJ24" s="120"/>
      <c r="CK24" s="121"/>
      <c r="CL24" s="54"/>
      <c r="CM24" s="55"/>
      <c r="CN24" s="55"/>
      <c r="CO24" s="56"/>
      <c r="CP24" s="58"/>
      <c r="CQ24" s="58"/>
      <c r="CR24" s="58"/>
      <c r="CS24" s="58"/>
      <c r="CT24" s="16"/>
      <c r="CU24" s="16"/>
    </row>
    <row r="25" spans="2:99" s="2" customFormat="1" ht="15" customHeight="1">
      <c r="B25" s="86"/>
      <c r="C25" s="87"/>
      <c r="D25" s="88"/>
      <c r="E25" s="80">
        <v>2</v>
      </c>
      <c r="F25" s="81"/>
      <c r="G25" s="82"/>
      <c r="H25" s="60" t="s">
        <v>12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  <c r="W25" s="62"/>
      <c r="X25" s="71" t="s">
        <v>42</v>
      </c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  <c r="AO25" s="69" t="s">
        <v>43</v>
      </c>
      <c r="AP25" s="69"/>
      <c r="AQ25" s="69"/>
      <c r="AR25" s="69"/>
      <c r="AS25" s="47">
        <v>80</v>
      </c>
      <c r="AT25" s="47"/>
      <c r="AU25" s="47"/>
      <c r="AV25" s="47"/>
      <c r="AW25" s="131">
        <v>45</v>
      </c>
      <c r="AX25" s="132"/>
      <c r="AY25" s="132"/>
      <c r="AZ25" s="132"/>
      <c r="BA25" s="132">
        <v>46</v>
      </c>
      <c r="BB25" s="132"/>
      <c r="BC25" s="132"/>
      <c r="BD25" s="133"/>
      <c r="BE25" s="202"/>
      <c r="BF25" s="203"/>
      <c r="BG25" s="225" t="s">
        <v>15</v>
      </c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 t="s">
        <v>15</v>
      </c>
      <c r="BV25" s="104" t="s">
        <v>16</v>
      </c>
      <c r="BW25" s="105"/>
      <c r="BX25" s="105"/>
      <c r="BY25" s="105"/>
      <c r="BZ25" s="105"/>
      <c r="CA25" s="106"/>
      <c r="CB25" s="110">
        <v>107840</v>
      </c>
      <c r="CC25" s="111"/>
      <c r="CD25" s="111"/>
      <c r="CE25" s="111"/>
      <c r="CF25" s="112"/>
      <c r="CG25" s="116">
        <v>47490</v>
      </c>
      <c r="CH25" s="117"/>
      <c r="CI25" s="117"/>
      <c r="CJ25" s="117"/>
      <c r="CK25" s="118"/>
      <c r="CL25" s="51" t="s">
        <v>54</v>
      </c>
      <c r="CM25" s="52"/>
      <c r="CN25" s="52"/>
      <c r="CO25" s="53"/>
      <c r="CP25" s="57" t="s">
        <v>55</v>
      </c>
      <c r="CQ25" s="57"/>
      <c r="CR25" s="57"/>
      <c r="CS25" s="57"/>
      <c r="CT25" s="12"/>
      <c r="CU25" s="12"/>
    </row>
    <row r="26" spans="2:99" s="2" customFormat="1" ht="15" customHeight="1">
      <c r="B26" s="77"/>
      <c r="C26" s="78"/>
      <c r="D26" s="79"/>
      <c r="E26" s="83"/>
      <c r="F26" s="84"/>
      <c r="G26" s="85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62"/>
      <c r="X26" s="71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69"/>
      <c r="AP26" s="69"/>
      <c r="AQ26" s="69"/>
      <c r="AR26" s="69"/>
      <c r="AS26" s="139">
        <v>27</v>
      </c>
      <c r="AT26" s="139"/>
      <c r="AU26" s="139"/>
      <c r="AV26" s="139"/>
      <c r="AW26" s="70">
        <v>21</v>
      </c>
      <c r="AX26" s="42"/>
      <c r="AY26" s="42"/>
      <c r="AZ26" s="42"/>
      <c r="BA26" s="42">
        <f>IF(AW26=""," ",AW26+1)</f>
        <v>22</v>
      </c>
      <c r="BB26" s="42"/>
      <c r="BC26" s="42"/>
      <c r="BD26" s="43"/>
      <c r="BE26" s="206"/>
      <c r="BF26" s="207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107"/>
      <c r="BW26" s="108"/>
      <c r="BX26" s="108"/>
      <c r="BY26" s="108"/>
      <c r="BZ26" s="108"/>
      <c r="CA26" s="109"/>
      <c r="CB26" s="113"/>
      <c r="CC26" s="114"/>
      <c r="CD26" s="114"/>
      <c r="CE26" s="114"/>
      <c r="CF26" s="115"/>
      <c r="CG26" s="119"/>
      <c r="CH26" s="120"/>
      <c r="CI26" s="120"/>
      <c r="CJ26" s="120"/>
      <c r="CK26" s="121"/>
      <c r="CL26" s="54"/>
      <c r="CM26" s="55"/>
      <c r="CN26" s="55"/>
      <c r="CO26" s="56"/>
      <c r="CP26" s="58"/>
      <c r="CQ26" s="58"/>
      <c r="CR26" s="58"/>
      <c r="CS26" s="58"/>
      <c r="CT26" s="12"/>
      <c r="CU26" s="12"/>
    </row>
    <row r="27" spans="2:99" s="2" customFormat="1" ht="15" customHeight="1">
      <c r="B27" s="74">
        <v>2</v>
      </c>
      <c r="C27" s="75"/>
      <c r="D27" s="76"/>
      <c r="E27" s="80">
        <v>1</v>
      </c>
      <c r="F27" s="81"/>
      <c r="G27" s="82"/>
      <c r="H27" s="60" t="s">
        <v>44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  <c r="W27" s="62"/>
      <c r="X27" s="71" t="s">
        <v>45</v>
      </c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3"/>
      <c r="AO27" s="69" t="s">
        <v>46</v>
      </c>
      <c r="AP27" s="69"/>
      <c r="AQ27" s="69"/>
      <c r="AR27" s="69"/>
      <c r="AS27" s="47">
        <v>19200</v>
      </c>
      <c r="AT27" s="47"/>
      <c r="AU27" s="47"/>
      <c r="AV27" s="47"/>
      <c r="AW27" s="131">
        <v>14203</v>
      </c>
      <c r="AX27" s="132"/>
      <c r="AY27" s="132"/>
      <c r="AZ27" s="132"/>
      <c r="BA27" s="132">
        <v>14193</v>
      </c>
      <c r="BB27" s="132"/>
      <c r="BC27" s="132"/>
      <c r="BD27" s="133"/>
      <c r="BE27" s="202"/>
      <c r="BF27" s="203"/>
      <c r="BG27" s="225" t="s">
        <v>47</v>
      </c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 t="s">
        <v>47</v>
      </c>
      <c r="BV27" s="104" t="s">
        <v>48</v>
      </c>
      <c r="BW27" s="105"/>
      <c r="BX27" s="105"/>
      <c r="BY27" s="105"/>
      <c r="BZ27" s="105"/>
      <c r="CA27" s="106"/>
      <c r="CB27" s="110">
        <v>106980</v>
      </c>
      <c r="CC27" s="111"/>
      <c r="CD27" s="111"/>
      <c r="CE27" s="111"/>
      <c r="CF27" s="112"/>
      <c r="CG27" s="116">
        <v>104819</v>
      </c>
      <c r="CH27" s="117"/>
      <c r="CI27" s="117"/>
      <c r="CJ27" s="117"/>
      <c r="CK27" s="118"/>
      <c r="CL27" s="51" t="s">
        <v>58</v>
      </c>
      <c r="CM27" s="52"/>
      <c r="CN27" s="52"/>
      <c r="CO27" s="53"/>
      <c r="CP27" s="57" t="s">
        <v>59</v>
      </c>
      <c r="CQ27" s="57"/>
      <c r="CR27" s="57"/>
      <c r="CS27" s="57"/>
      <c r="CT27" s="12"/>
      <c r="CU27" s="12"/>
    </row>
    <row r="28" spans="2:99" s="2" customFormat="1" ht="15" customHeight="1">
      <c r="B28" s="77"/>
      <c r="C28" s="78"/>
      <c r="D28" s="79"/>
      <c r="E28" s="83"/>
      <c r="F28" s="84"/>
      <c r="G28" s="85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62"/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3"/>
      <c r="AO28" s="69"/>
      <c r="AP28" s="69"/>
      <c r="AQ28" s="69"/>
      <c r="AR28" s="69"/>
      <c r="AS28" s="139">
        <v>27</v>
      </c>
      <c r="AT28" s="139"/>
      <c r="AU28" s="139"/>
      <c r="AV28" s="139"/>
      <c r="AW28" s="70">
        <v>21</v>
      </c>
      <c r="AX28" s="42"/>
      <c r="AY28" s="42"/>
      <c r="AZ28" s="42"/>
      <c r="BA28" s="42">
        <f>IF(AW28=""," ",AW28+1)</f>
        <v>22</v>
      </c>
      <c r="BB28" s="42"/>
      <c r="BC28" s="42"/>
      <c r="BD28" s="43"/>
      <c r="BE28" s="206"/>
      <c r="BF28" s="207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107"/>
      <c r="BW28" s="108"/>
      <c r="BX28" s="108"/>
      <c r="BY28" s="108"/>
      <c r="BZ28" s="108"/>
      <c r="CA28" s="109"/>
      <c r="CB28" s="113"/>
      <c r="CC28" s="114"/>
      <c r="CD28" s="114"/>
      <c r="CE28" s="114"/>
      <c r="CF28" s="115"/>
      <c r="CG28" s="119"/>
      <c r="CH28" s="120"/>
      <c r="CI28" s="120"/>
      <c r="CJ28" s="120"/>
      <c r="CK28" s="121"/>
      <c r="CL28" s="54"/>
      <c r="CM28" s="55"/>
      <c r="CN28" s="55"/>
      <c r="CO28" s="56"/>
      <c r="CP28" s="58"/>
      <c r="CQ28" s="58"/>
      <c r="CR28" s="58"/>
      <c r="CS28" s="58"/>
      <c r="CT28" s="12"/>
      <c r="CU28" s="12"/>
    </row>
    <row r="29" spans="2:99" s="2" customFormat="1" ht="15" customHeight="1">
      <c r="B29" s="74">
        <v>3</v>
      </c>
      <c r="C29" s="75"/>
      <c r="D29" s="76"/>
      <c r="E29" s="80">
        <v>1</v>
      </c>
      <c r="F29" s="81"/>
      <c r="G29" s="82"/>
      <c r="H29" s="59" t="s">
        <v>30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62"/>
      <c r="X29" s="63" t="s">
        <v>31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  <c r="AO29" s="69" t="s">
        <v>32</v>
      </c>
      <c r="AP29" s="69"/>
      <c r="AQ29" s="69"/>
      <c r="AR29" s="69"/>
      <c r="AS29" s="47">
        <v>100</v>
      </c>
      <c r="AT29" s="47"/>
      <c r="AU29" s="47"/>
      <c r="AV29" s="47"/>
      <c r="AW29" s="48">
        <v>68</v>
      </c>
      <c r="AX29" s="49"/>
      <c r="AY29" s="49"/>
      <c r="AZ29" s="49"/>
      <c r="BA29" s="49">
        <v>69.3</v>
      </c>
      <c r="BB29" s="49"/>
      <c r="BC29" s="49"/>
      <c r="BD29" s="50"/>
      <c r="BE29" s="214"/>
      <c r="BF29" s="215"/>
      <c r="BG29" s="225" t="s">
        <v>49</v>
      </c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 t="s">
        <v>49</v>
      </c>
      <c r="BV29" s="208" t="s">
        <v>50</v>
      </c>
      <c r="BW29" s="209"/>
      <c r="BX29" s="209"/>
      <c r="BY29" s="209"/>
      <c r="BZ29" s="209"/>
      <c r="CA29" s="210"/>
      <c r="CB29" s="211">
        <v>4033</v>
      </c>
      <c r="CC29" s="212"/>
      <c r="CD29" s="212"/>
      <c r="CE29" s="212"/>
      <c r="CF29" s="213"/>
      <c r="CG29" s="44">
        <v>3697</v>
      </c>
      <c r="CH29" s="45"/>
      <c r="CI29" s="45"/>
      <c r="CJ29" s="45"/>
      <c r="CK29" s="46"/>
      <c r="CL29" s="51" t="s">
        <v>58</v>
      </c>
      <c r="CM29" s="52"/>
      <c r="CN29" s="52"/>
      <c r="CO29" s="53"/>
      <c r="CP29" s="57" t="s">
        <v>59</v>
      </c>
      <c r="CQ29" s="57"/>
      <c r="CR29" s="57"/>
      <c r="CS29" s="57"/>
      <c r="CT29" s="12"/>
      <c r="CU29" s="12"/>
    </row>
    <row r="30" spans="2:99" s="2" customFormat="1" ht="15" customHeight="1">
      <c r="B30" s="77"/>
      <c r="C30" s="78"/>
      <c r="D30" s="79"/>
      <c r="E30" s="83"/>
      <c r="F30" s="84"/>
      <c r="G30" s="85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62"/>
      <c r="X30" s="66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8"/>
      <c r="AO30" s="69"/>
      <c r="AP30" s="69"/>
      <c r="AQ30" s="69"/>
      <c r="AR30" s="69"/>
      <c r="AS30" s="139">
        <v>27</v>
      </c>
      <c r="AT30" s="139"/>
      <c r="AU30" s="139"/>
      <c r="AV30" s="139"/>
      <c r="AW30" s="70">
        <v>21</v>
      </c>
      <c r="AX30" s="42"/>
      <c r="AY30" s="42"/>
      <c r="AZ30" s="42"/>
      <c r="BA30" s="42">
        <f>IF(AW30=""," ",AW30+1)</f>
        <v>22</v>
      </c>
      <c r="BB30" s="42"/>
      <c r="BC30" s="42"/>
      <c r="BD30" s="43"/>
      <c r="BE30" s="214"/>
      <c r="BF30" s="215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08"/>
      <c r="BW30" s="209"/>
      <c r="BX30" s="209"/>
      <c r="BY30" s="209"/>
      <c r="BZ30" s="209"/>
      <c r="CA30" s="210"/>
      <c r="CB30" s="211"/>
      <c r="CC30" s="212"/>
      <c r="CD30" s="212"/>
      <c r="CE30" s="212"/>
      <c r="CF30" s="213"/>
      <c r="CG30" s="44"/>
      <c r="CH30" s="45"/>
      <c r="CI30" s="45"/>
      <c r="CJ30" s="45"/>
      <c r="CK30" s="46"/>
      <c r="CL30" s="54"/>
      <c r="CM30" s="55"/>
      <c r="CN30" s="55"/>
      <c r="CO30" s="56"/>
      <c r="CP30" s="58"/>
      <c r="CQ30" s="58"/>
      <c r="CR30" s="58"/>
      <c r="CS30" s="58"/>
      <c r="CT30" s="12"/>
      <c r="CU30" s="12"/>
    </row>
    <row r="31" ht="13.5">
      <c r="B31" s="40" t="s">
        <v>51</v>
      </c>
    </row>
    <row r="32" ht="13.5">
      <c r="B32" s="40" t="s">
        <v>52</v>
      </c>
    </row>
  </sheetData>
  <sheetProtection/>
  <mergeCells count="180">
    <mergeCell ref="BE23:BF24"/>
    <mergeCell ref="BG20:BU22"/>
    <mergeCell ref="BG29:BU30"/>
    <mergeCell ref="BV29:CA30"/>
    <mergeCell ref="CB29:CF30"/>
    <mergeCell ref="BV25:CA26"/>
    <mergeCell ref="CB25:CF26"/>
    <mergeCell ref="BE29:BF30"/>
    <mergeCell ref="CB27:CF28"/>
    <mergeCell ref="BG23:BU24"/>
    <mergeCell ref="CP27:CS28"/>
    <mergeCell ref="AS28:AV28"/>
    <mergeCell ref="AW28:AZ28"/>
    <mergeCell ref="BA28:BD28"/>
    <mergeCell ref="BA27:BD27"/>
    <mergeCell ref="BE27:BF28"/>
    <mergeCell ref="BG27:BU28"/>
    <mergeCell ref="BV27:CA28"/>
    <mergeCell ref="CL27:CO28"/>
    <mergeCell ref="CG27:CK28"/>
    <mergeCell ref="CG25:CK26"/>
    <mergeCell ref="CL25:CO26"/>
    <mergeCell ref="CP25:CS26"/>
    <mergeCell ref="AS26:AV26"/>
    <mergeCell ref="AW26:AZ26"/>
    <mergeCell ref="BA26:BD26"/>
    <mergeCell ref="AS25:AV25"/>
    <mergeCell ref="AW25:AZ25"/>
    <mergeCell ref="BA25:BD25"/>
    <mergeCell ref="BE25:BF26"/>
    <mergeCell ref="H25:V26"/>
    <mergeCell ref="W25:W26"/>
    <mergeCell ref="X25:AN26"/>
    <mergeCell ref="AO25:AR26"/>
    <mergeCell ref="CP23:CS24"/>
    <mergeCell ref="AS24:AV24"/>
    <mergeCell ref="AW24:AZ24"/>
    <mergeCell ref="BA24:BD24"/>
    <mergeCell ref="AS23:AV23"/>
    <mergeCell ref="AW23:AZ23"/>
    <mergeCell ref="H23:V24"/>
    <mergeCell ref="W23:W24"/>
    <mergeCell ref="X23:AN24"/>
    <mergeCell ref="AO23:AR24"/>
    <mergeCell ref="CP20:CS22"/>
    <mergeCell ref="AS22:AV22"/>
    <mergeCell ref="AW22:AZ22"/>
    <mergeCell ref="BA22:BD22"/>
    <mergeCell ref="BA20:BD20"/>
    <mergeCell ref="BE20:BF22"/>
    <mergeCell ref="X20:AN22"/>
    <mergeCell ref="AO20:AR22"/>
    <mergeCell ref="AS20:AV20"/>
    <mergeCell ref="AW20:AZ20"/>
    <mergeCell ref="AS21:AV21"/>
    <mergeCell ref="AW21:AZ21"/>
    <mergeCell ref="CP18:CS19"/>
    <mergeCell ref="AW19:AZ19"/>
    <mergeCell ref="BA19:BD19"/>
    <mergeCell ref="CB19:CF19"/>
    <mergeCell ref="CG19:CK19"/>
    <mergeCell ref="CG18:CK18"/>
    <mergeCell ref="CL18:CO19"/>
    <mergeCell ref="BE17:CK17"/>
    <mergeCell ref="CL17:CS17"/>
    <mergeCell ref="E18:V19"/>
    <mergeCell ref="W18:AN19"/>
    <mergeCell ref="AO18:AR19"/>
    <mergeCell ref="AS18:AV19"/>
    <mergeCell ref="AW18:BD18"/>
    <mergeCell ref="BE18:BU19"/>
    <mergeCell ref="BV18:CA19"/>
    <mergeCell ref="CB18:CF18"/>
    <mergeCell ref="BE14:BG15"/>
    <mergeCell ref="AS15:AV15"/>
    <mergeCell ref="AW15:AZ15"/>
    <mergeCell ref="BA15:BD15"/>
    <mergeCell ref="AS14:AV14"/>
    <mergeCell ref="AW14:AZ14"/>
    <mergeCell ref="BA14:BD14"/>
    <mergeCell ref="H12:V13"/>
    <mergeCell ref="W12:W13"/>
    <mergeCell ref="H14:V15"/>
    <mergeCell ref="W14:W15"/>
    <mergeCell ref="X14:AN15"/>
    <mergeCell ref="AO14:AR15"/>
    <mergeCell ref="X12:AN13"/>
    <mergeCell ref="AO12:AR13"/>
    <mergeCell ref="H9:V11"/>
    <mergeCell ref="W9:W11"/>
    <mergeCell ref="X9:AN11"/>
    <mergeCell ref="AO9:AR11"/>
    <mergeCell ref="H7:V8"/>
    <mergeCell ref="W7:AN8"/>
    <mergeCell ref="AO7:AR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AW10:AZ10"/>
    <mergeCell ref="AS11:AV11"/>
    <mergeCell ref="BA10:BD10"/>
    <mergeCell ref="AS7:AV8"/>
    <mergeCell ref="AS10:AV10"/>
    <mergeCell ref="BA23:BD23"/>
    <mergeCell ref="AS30:AV30"/>
    <mergeCell ref="B7:G8"/>
    <mergeCell ref="BG25:BU26"/>
    <mergeCell ref="AS27:AV27"/>
    <mergeCell ref="AW27:AZ27"/>
    <mergeCell ref="AS9:AV9"/>
    <mergeCell ref="AW9:AZ9"/>
    <mergeCell ref="BA9:BD9"/>
    <mergeCell ref="BE9:BG11"/>
    <mergeCell ref="AW11:AZ11"/>
    <mergeCell ref="AS12:AV12"/>
    <mergeCell ref="AW12:AZ12"/>
    <mergeCell ref="BA12:BD12"/>
    <mergeCell ref="BA21:BD21"/>
    <mergeCell ref="CL20:CO22"/>
    <mergeCell ref="BE12:BG13"/>
    <mergeCell ref="AS13:AV13"/>
    <mergeCell ref="AW13:AZ13"/>
    <mergeCell ref="BA13:BD13"/>
    <mergeCell ref="BV23:CA24"/>
    <mergeCell ref="CB23:CF24"/>
    <mergeCell ref="CG23:CK24"/>
    <mergeCell ref="CL23:CO24"/>
    <mergeCell ref="BV20:CA22"/>
    <mergeCell ref="CB20:CF22"/>
    <mergeCell ref="CG20:CK22"/>
    <mergeCell ref="B9:G11"/>
    <mergeCell ref="B12:G13"/>
    <mergeCell ref="B14:G15"/>
    <mergeCell ref="B20:D22"/>
    <mergeCell ref="E20:G22"/>
    <mergeCell ref="B18:D19"/>
    <mergeCell ref="B17:BD17"/>
    <mergeCell ref="H20:V22"/>
    <mergeCell ref="W20:W22"/>
    <mergeCell ref="BA11:BD11"/>
    <mergeCell ref="B23:D24"/>
    <mergeCell ref="E23:G24"/>
    <mergeCell ref="B25:D26"/>
    <mergeCell ref="E25:G26"/>
    <mergeCell ref="B27:D28"/>
    <mergeCell ref="E27:G28"/>
    <mergeCell ref="H27:V28"/>
    <mergeCell ref="W27:W28"/>
    <mergeCell ref="X27:AN28"/>
    <mergeCell ref="AO27:AR28"/>
    <mergeCell ref="B29:D30"/>
    <mergeCell ref="E29:G30"/>
    <mergeCell ref="CP29:CS30"/>
    <mergeCell ref="H29:V30"/>
    <mergeCell ref="W29:W30"/>
    <mergeCell ref="X29:AN30"/>
    <mergeCell ref="AO29:AR30"/>
    <mergeCell ref="AW30:AZ30"/>
    <mergeCell ref="BA30:BD30"/>
    <mergeCell ref="CG29:CK30"/>
    <mergeCell ref="AS29:AV29"/>
    <mergeCell ref="AW29:AZ29"/>
    <mergeCell ref="BA29:BD29"/>
    <mergeCell ref="CL29:CO30"/>
  </mergeCells>
  <hyperlinks>
    <hyperlink ref="BG20:BU22" r:id="rId1" display="経営改善機械施設整備事業"/>
    <hyperlink ref="BG23:BU24" r:id="rId2" display=" たくましい担い手経営育成事業"/>
    <hyperlink ref="BG25:BU26" r:id="rId3" display=" 農地利用集積円滑化事業"/>
    <hyperlink ref="BG27:BU28" r:id="rId4" display="農地・水・環境保全向上対策事業"/>
    <hyperlink ref="BG29:BU30" r:id="rId5" display="いしかわ田んぼの学校推進プロジェクト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池田　貴志</cp:lastModifiedBy>
  <cp:lastPrinted>2011-11-11T10:13:35Z</cp:lastPrinted>
  <dcterms:created xsi:type="dcterms:W3CDTF">2006-06-29T05:53:38Z</dcterms:created>
  <dcterms:modified xsi:type="dcterms:W3CDTF">2011-11-11T10:13:37Z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1833073537</vt:i4>
  </property>
  <property fmtid="{D5CDD505-2E9C-101B-9397-08002B2CF9AE}" pid="3" name="_EmailSubject">
    <vt:lpwstr>行政経営シート(H21目標)</vt:lpwstr>
  </property>
  <property fmtid="{D5CDD505-2E9C-101B-9397-08002B2CF9AE}" pid="4" name="_AuthorEmail">
    <vt:lpwstr>y-kubota@ISG01.pref.ishikawa.jp</vt:lpwstr>
  </property>
  <property fmtid="{D5CDD505-2E9C-101B-9397-08002B2CF9AE}" pid="5" name="_AuthorEmailDisplayName">
    <vt:lpwstr>窪田 泰之</vt:lpwstr>
  </property>
  <property fmtid="{D5CDD505-2E9C-101B-9397-08002B2CF9AE}" pid="6" name="_ReviewingToolsShownOnce">
    <vt:lpwstr/>
  </property>
</Properties>
</file>