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702" activeTab="0"/>
  </bookViews>
  <sheets>
    <sheet name="産政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'産政'!$A$1:$CS$102</definedName>
    <definedName name="_xlnm.Print_Titles" localSheetId="0">'産政'!$1:$26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<sst xmlns="http://schemas.openxmlformats.org/spreadsheetml/2006/main" count="273" uniqueCount="99">
  <si>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</si>
  <si>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</si>
  <si>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</si>
  <si>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</si>
  <si>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</si>
  <si>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</si>
  <si>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</si>
  <si>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</si>
  <si>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</si>
  <si>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</si>
  <si>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</si>
  <si>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産業政策課</t>
  </si>
  <si>
    <t>県内企業等</t>
  </si>
  <si>
    <t>いしかわクリエイトラボ運営費補助金</t>
  </si>
  <si>
    <t>県内企業</t>
  </si>
  <si>
    <t>いしかわ大学連携インキュベータ入居企業支援事業費補助金</t>
  </si>
  <si>
    <t>億円</t>
  </si>
  <si>
    <t>人</t>
  </si>
  <si>
    <t>石川新情報書府推進事業費</t>
  </si>
  <si>
    <t>荒木　太郎</t>
  </si>
  <si>
    <t>いしかわ産業化資源活用推進ファンド資金</t>
  </si>
  <si>
    <t>基幹産業等の更なる競争力強化</t>
  </si>
  <si>
    <t>いしかわ繊維産地展開催費補助金</t>
  </si>
  <si>
    <t>首都圏アパレル連携商品開発支援事業費補助金</t>
  </si>
  <si>
    <t>デザイン振興事業費補助金</t>
  </si>
  <si>
    <t>国内外見本市等出展緊急支援事業費補助金</t>
  </si>
  <si>
    <t>受注開拓事業費補助金</t>
  </si>
  <si>
    <t>新分野参入・展開支援事業費補助金</t>
  </si>
  <si>
    <t>県内中小企業</t>
  </si>
  <si>
    <t>モノづくり一貫受注体制構築支援事業費</t>
  </si>
  <si>
    <t>国際ソフトウェアベンチャー企業交流事業費補助金</t>
  </si>
  <si>
    <t>中国ビジネス支援事業費</t>
  </si>
  <si>
    <t>アジア新興市場受注開拓推進事業費</t>
  </si>
  <si>
    <t>イノベーションと連携による競争力強化</t>
  </si>
  <si>
    <t>農商工連携の推進</t>
  </si>
  <si>
    <t>海外展開の拡大</t>
  </si>
  <si>
    <t>中小企業イノベーション推進事業費補助金</t>
  </si>
  <si>
    <t>ＩＴ産業共同商品開発事業費補助金</t>
  </si>
  <si>
    <t>いしかわサイエンスパーク新産業創造拠点化事業費補助金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</si>
  <si>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</si>
  <si>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</si>
  <si>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</si>
  <si>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</si>
  <si>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</si>
  <si>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</si>
  <si>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基幹産業等の更なる競争力強化によるGDP創出</t>
  </si>
  <si>
    <t>基幹産業等の更なる競争力強化による新規雇用創出</t>
  </si>
  <si>
    <t>次世代産業の創造</t>
  </si>
  <si>
    <t>GDP創出</t>
  </si>
  <si>
    <t>新規雇用創出</t>
  </si>
  <si>
    <t>ニッチトップ企業の育成</t>
  </si>
  <si>
    <t>社</t>
  </si>
  <si>
    <t>産業人材の総合的育成・確保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</si>
  <si>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</si>
  <si>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</si>
  <si>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</si>
  <si>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</si>
  <si>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</si>
  <si>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</si>
  <si>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</si>
  <si>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GDP創出（2,600億円）</t>
  </si>
  <si>
    <t>新規雇用創出（22,500人）</t>
  </si>
  <si>
    <t>再掲</t>
  </si>
  <si>
    <t>いしかわ次世代産業創造ファンド(仮称）資金</t>
  </si>
  <si>
    <t>新豊かさ創造実用化プロジェクト推進費補助金</t>
  </si>
  <si>
    <t>ニッチトップ企業等認定・支援事業費</t>
  </si>
  <si>
    <t>革新的ベンチャー企業創出育成支援事業費補助金</t>
  </si>
  <si>
    <t>創造的中小企業</t>
  </si>
  <si>
    <t>創造的企業指導事業資金貸付金</t>
  </si>
  <si>
    <t>ベンチャー育成投資事業資金</t>
  </si>
  <si>
    <t>上場を目指すベンチャー企業</t>
  </si>
  <si>
    <t>経営革新・ベンチャー企業支援コンサルティング事業費補助金</t>
  </si>
  <si>
    <t>企画提案型営業力向上セミナー開催費</t>
  </si>
  <si>
    <t>企業技術者</t>
  </si>
  <si>
    <t>石川経営天書塾運営費負担金</t>
  </si>
  <si>
    <t>UIターン促進事業費</t>
  </si>
  <si>
    <t>課題解決型出向人材活用体制構築事業費</t>
  </si>
  <si>
    <t>高度専門技術人材確保事業費</t>
  </si>
  <si>
    <t>人材アドバイザー事業費補助金</t>
  </si>
  <si>
    <t>ふるさと就職促進強化事業費</t>
  </si>
  <si>
    <t>ふるさと就職情報誌発行事業費</t>
  </si>
  <si>
    <t>感性価値創造の推進</t>
  </si>
  <si>
    <t>経営支援センター事業費補助金</t>
  </si>
  <si>
    <t>石川ブランド等販路開拓育成支援事業費</t>
  </si>
  <si>
    <t>Ａ</t>
  </si>
  <si>
    <t>継続</t>
  </si>
  <si>
    <t>Ｂ</t>
  </si>
  <si>
    <t>技術提案型展示商談会開催事業費補助金</t>
  </si>
  <si>
    <t>拡大</t>
  </si>
  <si>
    <t>見直し</t>
  </si>
  <si>
    <t>統合</t>
  </si>
  <si>
    <t>中小企業情報支援事業費補助金</t>
  </si>
  <si>
    <t>縮小</t>
  </si>
  <si>
    <t>廃止</t>
  </si>
  <si>
    <t>B</t>
  </si>
  <si>
    <t>A</t>
  </si>
  <si>
    <t>Ｂ</t>
  </si>
  <si>
    <t>ニッチトップ企業等の育成数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</si>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</sst>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vertical="top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0" fontId="8" fillId="0" borderId="14" xfId="63" applyFont="1" applyFill="1" applyBorder="1" applyAlignment="1">
      <alignment horizontal="left" vertical="center" wrapText="1" shrinkToFit="1"/>
      <protection/>
    </xf>
    <xf numFmtId="185" fontId="8" fillId="0" borderId="15" xfId="62" applyNumberFormat="1" applyFont="1" applyFill="1" applyBorder="1" applyAlignment="1">
      <alignment horizontal="center" vertical="center" shrinkToFit="1"/>
      <protection/>
    </xf>
    <xf numFmtId="0" fontId="8" fillId="0" borderId="16" xfId="64" applyFont="1" applyBorder="1" applyAlignment="1">
      <alignment horizontal="left" vertical="center" wrapTex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14" xfId="64" applyFont="1" applyBorder="1" applyAlignment="1">
      <alignment horizontal="left" vertical="center" wrapText="1"/>
      <protection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3" fontId="4" fillId="0" borderId="14" xfId="64" applyNumberFormat="1" applyFont="1" applyBorder="1" applyAlignment="1">
      <alignment horizontal="center" vertical="center"/>
      <protection/>
    </xf>
    <xf numFmtId="233" fontId="4" fillId="0" borderId="13" xfId="64" applyNumberFormat="1" applyFont="1" applyBorder="1" applyAlignment="1">
      <alignment horizontal="center" vertical="center"/>
      <protection/>
    </xf>
    <xf numFmtId="233" fontId="4" fillId="0" borderId="17" xfId="64" applyNumberFormat="1" applyFont="1" applyBorder="1" applyAlignment="1">
      <alignment horizontal="center" vertical="center"/>
      <protection/>
    </xf>
    <xf numFmtId="233" fontId="4" fillId="0" borderId="0" xfId="64" applyNumberFormat="1" applyFont="1" applyBorder="1" applyAlignment="1">
      <alignment horizontal="center" vertical="center"/>
      <protection/>
    </xf>
    <xf numFmtId="233" fontId="4" fillId="0" borderId="16" xfId="64" applyNumberFormat="1" applyFont="1" applyBorder="1" applyAlignment="1">
      <alignment horizontal="center" vertical="center"/>
      <protection/>
    </xf>
    <xf numFmtId="0" fontId="8" fillId="0" borderId="16" xfId="64" applyFont="1" applyBorder="1" applyAlignment="1">
      <alignment horizontal="left" vertical="center" wrapTex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14" xfId="64" applyFont="1" applyBorder="1" applyAlignment="1">
      <alignment horizontal="left" vertical="center" wrapText="1"/>
      <protection/>
    </xf>
    <xf numFmtId="233" fontId="4" fillId="0" borderId="18" xfId="64" applyNumberFormat="1" applyFont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177" fontId="4" fillId="0" borderId="21" xfId="62" applyNumberFormat="1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right" vertical="center" shrinkToFit="1"/>
      <protection/>
    </xf>
    <xf numFmtId="0" fontId="8" fillId="0" borderId="24" xfId="63" applyFont="1" applyFill="1" applyBorder="1" applyAlignment="1">
      <alignment horizontal="right" vertical="center" shrinkToFit="1"/>
      <protection/>
    </xf>
    <xf numFmtId="0" fontId="8" fillId="0" borderId="19" xfId="63" applyFont="1" applyFill="1" applyBorder="1" applyAlignment="1">
      <alignment horizontal="right" vertical="center" shrinkToFit="1"/>
      <protection/>
    </xf>
    <xf numFmtId="0" fontId="8" fillId="0" borderId="25" xfId="63" applyFont="1" applyFill="1" applyBorder="1" applyAlignment="1">
      <alignment horizontal="right" vertical="center" shrinkToFit="1"/>
      <protection/>
    </xf>
    <xf numFmtId="0" fontId="10" fillId="0" borderId="26" xfId="43" applyFont="1" applyFill="1" applyBorder="1" applyAlignment="1" applyProtection="1">
      <alignment horizontal="left" vertical="center" wrapText="1"/>
      <protection/>
    </xf>
    <xf numFmtId="0" fontId="10" fillId="0" borderId="26" xfId="43" applyFont="1" applyBorder="1" applyAlignment="1" applyProtection="1">
      <alignment horizontal="left" vertical="center" wrapText="1"/>
      <protection/>
    </xf>
    <xf numFmtId="0" fontId="10" fillId="0" borderId="27" xfId="43" applyFont="1" applyBorder="1" applyAlignment="1" applyProtection="1">
      <alignment horizontal="left" vertical="center" wrapText="1"/>
      <protection/>
    </xf>
    <xf numFmtId="3" fontId="4" fillId="0" borderId="28" xfId="64" applyNumberFormat="1" applyFont="1" applyBorder="1" applyAlignment="1">
      <alignment horizontal="left" vertical="center" wrapText="1" shrinkToFit="1"/>
      <protection/>
    </xf>
    <xf numFmtId="3" fontId="4" fillId="0" borderId="29" xfId="64" applyNumberFormat="1" applyFont="1" applyBorder="1" applyAlignment="1">
      <alignment horizontal="left" vertical="center" wrapText="1" shrinkToFit="1"/>
      <protection/>
    </xf>
    <xf numFmtId="3" fontId="4" fillId="0" borderId="30" xfId="64" applyNumberFormat="1" applyFont="1" applyBorder="1" applyAlignment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31" xfId="64" applyNumberFormat="1" applyFont="1" applyBorder="1" applyAlignment="1">
      <alignment horizontal="right" vertical="center" shrinkToFit="1"/>
      <protection/>
    </xf>
    <xf numFmtId="3" fontId="4" fillId="0" borderId="32" xfId="64" applyNumberFormat="1" applyFont="1" applyBorder="1" applyAlignment="1">
      <alignment horizontal="right" vertical="center" shrinkToFit="1"/>
      <protection/>
    </xf>
    <xf numFmtId="3" fontId="4" fillId="0" borderId="33" xfId="64" applyNumberFormat="1" applyFont="1" applyBorder="1" applyAlignment="1">
      <alignment horizontal="right" vertical="center" shrinkToFit="1"/>
      <protection/>
    </xf>
    <xf numFmtId="3" fontId="4" fillId="0" borderId="28" xfId="64" applyNumberFormat="1" applyFont="1" applyBorder="1" applyAlignment="1">
      <alignment horizontal="right" vertical="center" shrinkToFit="1"/>
      <protection/>
    </xf>
    <xf numFmtId="3" fontId="4" fillId="0" borderId="29" xfId="64" applyNumberFormat="1" applyFont="1" applyBorder="1" applyAlignment="1">
      <alignment horizontal="right" vertical="center" shrinkToFit="1"/>
      <protection/>
    </xf>
    <xf numFmtId="3" fontId="4" fillId="0" borderId="30" xfId="64" applyNumberFormat="1" applyFont="1" applyBorder="1" applyAlignment="1">
      <alignment horizontal="right" vertical="center" shrinkToFit="1"/>
      <protection/>
    </xf>
    <xf numFmtId="177" fontId="4" fillId="0" borderId="15" xfId="62" applyNumberFormat="1" applyFont="1" applyFill="1" applyBorder="1" applyAlignment="1">
      <alignment horizontal="center" vertical="center" shrinkToFit="1"/>
      <protection/>
    </xf>
    <xf numFmtId="3" fontId="4" fillId="0" borderId="28" xfId="64" applyNumberFormat="1" applyFont="1" applyBorder="1" applyAlignment="1" quotePrefix="1">
      <alignment horizontal="center" vertical="center" shrinkToFit="1"/>
      <protection/>
    </xf>
    <xf numFmtId="3" fontId="4" fillId="0" borderId="29" xfId="64" applyNumberFormat="1" applyFont="1" applyBorder="1" applyAlignment="1">
      <alignment horizontal="center" vertical="center" shrinkToFit="1"/>
      <protection/>
    </xf>
    <xf numFmtId="3" fontId="4" fillId="0" borderId="30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233" fontId="4" fillId="0" borderId="21" xfId="64" applyNumberFormat="1" applyFont="1" applyBorder="1" applyAlignment="1">
      <alignment horizontal="center" vertical="center"/>
      <protection/>
    </xf>
    <xf numFmtId="233" fontId="4" fillId="0" borderId="22" xfId="64" applyNumberFormat="1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 shrinkToFit="1"/>
      <protection/>
    </xf>
    <xf numFmtId="233" fontId="4" fillId="0" borderId="27" xfId="64" applyNumberFormat="1" applyFont="1" applyBorder="1" applyAlignment="1">
      <alignment horizontal="center" vertical="center"/>
      <protection/>
    </xf>
    <xf numFmtId="233" fontId="4" fillId="0" borderId="34" xfId="64" applyNumberFormat="1" applyFont="1" applyBorder="1" applyAlignment="1">
      <alignment horizontal="center" vertical="center"/>
      <protection/>
    </xf>
    <xf numFmtId="177" fontId="4" fillId="0" borderId="25" xfId="62" applyNumberFormat="1" applyFont="1" applyFill="1" applyBorder="1" applyAlignment="1">
      <alignment horizontal="center" vertical="center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233" fontId="4" fillId="0" borderId="35" xfId="64" applyNumberFormat="1" applyFont="1" applyBorder="1" applyAlignment="1">
      <alignment horizontal="center" vertical="center"/>
      <protection/>
    </xf>
    <xf numFmtId="177" fontId="4" fillId="0" borderId="36" xfId="62" applyNumberFormat="1" applyFont="1" applyFill="1" applyBorder="1" applyAlignment="1">
      <alignment horizontal="center" vertical="center" shrinkToFit="1"/>
      <protection/>
    </xf>
    <xf numFmtId="235" fontId="4" fillId="0" borderId="13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Fill="1" applyBorder="1" applyAlignment="1">
      <alignment horizontal="center" vertical="center" shrinkToFit="1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235" fontId="4" fillId="0" borderId="12" xfId="63" applyNumberFormat="1" applyFont="1" applyFill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4" xfId="62" applyNumberFormat="1" applyFont="1" applyFill="1" applyBorder="1" applyAlignment="1">
      <alignment horizontal="center" vertical="center" shrinkToFit="1"/>
      <protection/>
    </xf>
    <xf numFmtId="0" fontId="4" fillId="0" borderId="37" xfId="64" applyFont="1" applyBorder="1" applyAlignment="1">
      <alignment horizontal="left" vertical="center" wrapText="1"/>
      <protection/>
    </xf>
    <xf numFmtId="0" fontId="7" fillId="0" borderId="29" xfId="64" applyFont="1" applyBorder="1">
      <alignment vertical="center"/>
      <protection/>
    </xf>
    <xf numFmtId="0" fontId="7" fillId="0" borderId="30" xfId="64" applyFont="1" applyBorder="1">
      <alignment vertical="center"/>
      <protection/>
    </xf>
    <xf numFmtId="0" fontId="7" fillId="0" borderId="38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235" fontId="4" fillId="0" borderId="28" xfId="63" applyNumberFormat="1" applyFont="1" applyFill="1" applyBorder="1" applyAlignment="1">
      <alignment horizontal="center" vertical="center" shrinkToFit="1"/>
      <protection/>
    </xf>
    <xf numFmtId="235" fontId="4" fillId="0" borderId="29" xfId="63" applyNumberFormat="1" applyFont="1" applyFill="1" applyBorder="1" applyAlignment="1">
      <alignment horizontal="center" vertical="center" shrinkToFit="1"/>
      <protection/>
    </xf>
    <xf numFmtId="235" fontId="4" fillId="0" borderId="30" xfId="63" applyNumberFormat="1" applyFont="1" applyFill="1" applyBorder="1" applyAlignment="1">
      <alignment horizontal="center" vertical="center" shrinkToFit="1"/>
      <protection/>
    </xf>
    <xf numFmtId="0" fontId="4" fillId="0" borderId="31" xfId="63" applyFont="1" applyFill="1" applyBorder="1" applyAlignment="1">
      <alignment horizontal="left" vertical="center" wrapText="1" shrinkToFit="1"/>
      <protection/>
    </xf>
    <xf numFmtId="0" fontId="4" fillId="0" borderId="32" xfId="63" applyFont="1" applyFill="1" applyBorder="1" applyAlignment="1">
      <alignment horizontal="left" vertical="center" wrapText="1" shrinkToFit="1"/>
      <protection/>
    </xf>
    <xf numFmtId="0" fontId="4" fillId="0" borderId="33" xfId="63" applyFont="1" applyFill="1" applyBorder="1" applyAlignment="1">
      <alignment horizontal="left" vertical="center" wrapText="1" shrinkToFit="1"/>
      <protection/>
    </xf>
    <xf numFmtId="177" fontId="4" fillId="0" borderId="19" xfId="62" applyNumberFormat="1" applyFont="1" applyFill="1" applyBorder="1" applyAlignment="1">
      <alignment horizontal="center" vertical="center" shrinkToFit="1"/>
      <protection/>
    </xf>
    <xf numFmtId="233" fontId="4" fillId="0" borderId="20" xfId="64" applyNumberFormat="1" applyFont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left" vertical="center" wrapText="1" shrinkToFit="1"/>
      <protection/>
    </xf>
    <xf numFmtId="0" fontId="4" fillId="0" borderId="30" xfId="63" applyFont="1" applyFill="1" applyBorder="1" applyAlignment="1">
      <alignment horizontal="left" vertical="center" wrapText="1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0" fontId="8" fillId="0" borderId="14" xfId="63" applyFont="1" applyFill="1" applyBorder="1" applyAlignment="1">
      <alignment horizontal="left" vertical="center" wrapText="1" shrinkToFit="1"/>
      <protection/>
    </xf>
    <xf numFmtId="0" fontId="4" fillId="0" borderId="28" xfId="63" applyFont="1" applyFill="1" applyBorder="1" applyAlignment="1">
      <alignment horizontal="left" vertical="center" wrapText="1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41" fontId="4" fillId="0" borderId="31" xfId="64" applyNumberFormat="1" applyFont="1" applyBorder="1" applyAlignment="1">
      <alignment horizontal="right" vertical="center" shrinkToFit="1"/>
      <protection/>
    </xf>
    <xf numFmtId="41" fontId="4" fillId="0" borderId="32" xfId="64" applyNumberFormat="1" applyFont="1" applyBorder="1" applyAlignment="1">
      <alignment horizontal="right" vertical="center" shrinkToFit="1"/>
      <protection/>
    </xf>
    <xf numFmtId="41" fontId="4" fillId="0" borderId="33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0" fontId="8" fillId="0" borderId="20" xfId="63" applyFont="1" applyFill="1" applyBorder="1" applyAlignment="1">
      <alignment horizontal="right" vertical="center" shrinkToFit="1"/>
      <protection/>
    </xf>
    <xf numFmtId="0" fontId="8" fillId="0" borderId="35" xfId="63" applyFont="1" applyFill="1" applyBorder="1" applyAlignment="1">
      <alignment horizontal="right" vertical="center" shrinkToFit="1"/>
      <protection/>
    </xf>
    <xf numFmtId="41" fontId="4" fillId="0" borderId="28" xfId="64" applyNumberFormat="1" applyFont="1" applyBorder="1" applyAlignment="1">
      <alignment horizontal="center" vertical="center" shrinkToFit="1"/>
      <protection/>
    </xf>
    <xf numFmtId="41" fontId="4" fillId="0" borderId="29" xfId="64" applyNumberFormat="1" applyFont="1" applyBorder="1" applyAlignment="1">
      <alignment horizontal="center" vertical="center" shrinkToFit="1"/>
      <protection/>
    </xf>
    <xf numFmtId="41" fontId="4" fillId="0" borderId="30" xfId="64" applyNumberFormat="1" applyFont="1" applyBorder="1" applyAlignment="1">
      <alignment horizontal="center" vertical="center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0" fontId="4" fillId="0" borderId="24" xfId="63" applyFont="1" applyFill="1" applyBorder="1" applyAlignment="1">
      <alignment horizontal="right" vertical="center" shrinkToFit="1"/>
      <protection/>
    </xf>
    <xf numFmtId="236" fontId="4" fillId="0" borderId="28" xfId="63" applyNumberFormat="1" applyFont="1" applyFill="1" applyBorder="1" applyAlignment="1">
      <alignment horizontal="center" vertical="center" shrinkToFit="1"/>
      <protection/>
    </xf>
    <xf numFmtId="236" fontId="4" fillId="0" borderId="29" xfId="63" applyNumberFormat="1" applyFont="1" applyFill="1" applyBorder="1" applyAlignment="1">
      <alignment horizontal="center" vertical="center" shrinkToFit="1"/>
      <protection/>
    </xf>
    <xf numFmtId="236" fontId="4" fillId="0" borderId="30" xfId="63" applyNumberFormat="1" applyFont="1" applyFill="1" applyBorder="1" applyAlignment="1">
      <alignment horizontal="center" vertical="center" shrinkToFit="1"/>
      <protection/>
    </xf>
    <xf numFmtId="0" fontId="8" fillId="0" borderId="29" xfId="63" applyFont="1" applyFill="1" applyBorder="1" applyAlignment="1">
      <alignment horizontal="left" vertical="center" wrapText="1" shrinkToFit="1"/>
      <protection/>
    </xf>
    <xf numFmtId="0" fontId="8" fillId="0" borderId="30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0" fontId="10" fillId="0" borderId="21" xfId="43" applyFont="1" applyBorder="1" applyAlignment="1" applyProtection="1">
      <alignment horizontal="left" vertical="center" wrapTex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0" fontId="8" fillId="0" borderId="18" xfId="63" applyFont="1" applyFill="1" applyBorder="1" applyAlignment="1">
      <alignment horizontal="right" vertical="center" shrinkToFit="1"/>
      <protection/>
    </xf>
    <xf numFmtId="0" fontId="8" fillId="0" borderId="15" xfId="63" applyFont="1" applyFill="1" applyBorder="1" applyAlignment="1">
      <alignment horizontal="right" vertical="center" shrinkToFit="1"/>
      <protection/>
    </xf>
    <xf numFmtId="0" fontId="4" fillId="0" borderId="16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38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12" xfId="6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41" fontId="4" fillId="0" borderId="28" xfId="64" applyNumberFormat="1" applyFont="1" applyBorder="1" applyAlignment="1">
      <alignment horizontal="right" vertical="center" shrinkToFit="1"/>
      <protection/>
    </xf>
    <xf numFmtId="41" fontId="4" fillId="0" borderId="29" xfId="64" applyNumberFormat="1" applyFont="1" applyBorder="1" applyAlignment="1">
      <alignment horizontal="right" vertical="center" shrinkToFit="1"/>
      <protection/>
    </xf>
    <xf numFmtId="41" fontId="4" fillId="0" borderId="30" xfId="64" applyNumberFormat="1" applyFont="1" applyBorder="1" applyAlignment="1">
      <alignment horizontal="right" vertical="center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0" fontId="4" fillId="0" borderId="19" xfId="63" applyFont="1" applyFill="1" applyBorder="1" applyAlignment="1">
      <alignment horizontal="right" vertical="center" shrinkToFit="1"/>
      <protection/>
    </xf>
    <xf numFmtId="0" fontId="4" fillId="0" borderId="25" xfId="63" applyFont="1" applyFill="1" applyBorder="1" applyAlignment="1">
      <alignment horizontal="right" vertical="center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0" fontId="4" fillId="0" borderId="35" xfId="63" applyFont="1" applyFill="1" applyBorder="1" applyAlignment="1">
      <alignment horizontal="right" vertical="center" shrinkToFit="1"/>
      <protection/>
    </xf>
    <xf numFmtId="233" fontId="4" fillId="0" borderId="15" xfId="64" applyNumberFormat="1" applyFont="1" applyBorder="1" applyAlignment="1">
      <alignment horizontal="center" vertical="center"/>
      <protection/>
    </xf>
    <xf numFmtId="185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8" fillId="0" borderId="38" xfId="64" applyFont="1" applyBorder="1" applyAlignment="1">
      <alignment horizontal="left" vertical="center" wrapText="1"/>
      <protection/>
    </xf>
    <xf numFmtId="0" fontId="8" fillId="0" borderId="11" xfId="64" applyFont="1" applyBorder="1" applyAlignment="1">
      <alignment horizontal="left" vertical="center" wrapText="1"/>
      <protection/>
    </xf>
    <xf numFmtId="0" fontId="8" fillId="0" borderId="12" xfId="64" applyFont="1" applyBorder="1" applyAlignment="1">
      <alignment horizontal="left" vertical="center" wrapText="1"/>
      <protection/>
    </xf>
    <xf numFmtId="0" fontId="8" fillId="0" borderId="20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left" vertical="center" wrapText="1" shrinkToFit="1"/>
      <protection/>
    </xf>
    <xf numFmtId="0" fontId="8" fillId="0" borderId="12" xfId="63" applyFont="1" applyFill="1" applyBorder="1" applyAlignment="1">
      <alignment horizontal="left" vertical="center" wrapText="1" shrinkToFit="1"/>
      <protection/>
    </xf>
    <xf numFmtId="185" fontId="8" fillId="0" borderId="15" xfId="62" applyNumberFormat="1" applyFont="1" applyFill="1" applyBorder="1" applyAlignment="1">
      <alignment horizontal="center" vertical="center" shrinkToFit="1"/>
      <protection/>
    </xf>
    <xf numFmtId="185" fontId="8" fillId="0" borderId="35" xfId="62" applyNumberFormat="1" applyFont="1" applyFill="1" applyBorder="1" applyAlignment="1">
      <alignment horizontal="center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0" fontId="7" fillId="0" borderId="16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185" fontId="4" fillId="0" borderId="25" xfId="62" applyNumberFormat="1" applyFont="1" applyFill="1" applyBorder="1" applyAlignment="1">
      <alignment horizontal="center" vertical="center" shrinkToFit="1"/>
      <protection/>
    </xf>
    <xf numFmtId="0" fontId="8" fillId="0" borderId="32" xfId="63" applyFont="1" applyFill="1" applyBorder="1" applyAlignment="1">
      <alignment horizontal="left" vertical="center" wrapText="1" shrinkToFit="1"/>
      <protection/>
    </xf>
    <xf numFmtId="0" fontId="8" fillId="0" borderId="33" xfId="63" applyFont="1" applyFill="1" applyBorder="1" applyAlignment="1">
      <alignment horizontal="left" vertical="center" wrapText="1" shrinkToFit="1"/>
      <protection/>
    </xf>
    <xf numFmtId="185" fontId="4" fillId="0" borderId="35" xfId="62" applyNumberFormat="1" applyFont="1" applyFill="1" applyBorder="1" applyAlignment="1">
      <alignment horizontal="center" vertical="center" shrinkToFit="1"/>
      <protection/>
    </xf>
    <xf numFmtId="0" fontId="10" fillId="0" borderId="27" xfId="43" applyFont="1" applyFill="1" applyBorder="1" applyAlignment="1" applyProtection="1">
      <alignment horizontal="left" vertical="center" wrapText="1"/>
      <protection/>
    </xf>
    <xf numFmtId="3" fontId="4" fillId="0" borderId="28" xfId="64" applyNumberFormat="1" applyFont="1" applyBorder="1" applyAlignment="1">
      <alignment horizontal="center" vertical="center" shrinkToFit="1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0" fontId="8" fillId="0" borderId="29" xfId="63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 wrapText="1" shrinkToFit="1"/>
      <protection/>
    </xf>
    <xf numFmtId="0" fontId="6" fillId="33" borderId="29" xfId="63" applyFont="1" applyFill="1" applyBorder="1" applyAlignment="1">
      <alignment horizontal="center" vertical="center" wrapText="1" shrinkToFit="1"/>
      <protection/>
    </xf>
    <xf numFmtId="0" fontId="6" fillId="33" borderId="30" xfId="63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31" xfId="63" applyFont="1" applyFill="1" applyBorder="1" applyAlignment="1">
      <alignment horizontal="center" vertical="center" shrinkToFit="1"/>
      <protection/>
    </xf>
    <xf numFmtId="0" fontId="6" fillId="33" borderId="32" xfId="63" applyFont="1" applyFill="1" applyBorder="1" applyAlignment="1">
      <alignment horizontal="center" vertical="center" shrinkToFit="1"/>
      <protection/>
    </xf>
    <xf numFmtId="0" fontId="6" fillId="33" borderId="33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30" xfId="63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194" fontId="6" fillId="33" borderId="28" xfId="62" applyNumberFormat="1" applyFont="1" applyFill="1" applyBorder="1" applyAlignment="1">
      <alignment horizontal="center" vertical="center" wrapText="1" shrinkToFit="1"/>
      <protection/>
    </xf>
    <xf numFmtId="194" fontId="6" fillId="33" borderId="29" xfId="62" applyNumberFormat="1" applyFont="1" applyFill="1" applyBorder="1" applyAlignment="1">
      <alignment horizontal="center" vertical="center" wrapText="1" shrinkToFit="1"/>
      <protection/>
    </xf>
    <xf numFmtId="194" fontId="6" fillId="33" borderId="30" xfId="62" applyNumberFormat="1" applyFont="1" applyFill="1" applyBorder="1" applyAlignment="1">
      <alignment horizontal="center" vertical="center" wrapText="1" shrinkToFit="1"/>
      <protection/>
    </xf>
    <xf numFmtId="194" fontId="6" fillId="33" borderId="10" xfId="62" applyNumberFormat="1" applyFont="1" applyFill="1" applyBorder="1" applyAlignment="1">
      <alignment horizontal="center" vertical="center" wrapText="1" shrinkToFit="1"/>
      <protection/>
    </xf>
    <xf numFmtId="194" fontId="6" fillId="33" borderId="11" xfId="62" applyNumberFormat="1" applyFont="1" applyFill="1" applyBorder="1" applyAlignment="1">
      <alignment horizontal="center" vertical="center" wrapText="1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40" xfId="62" applyNumberFormat="1" applyFont="1" applyFill="1" applyBorder="1" applyAlignment="1">
      <alignment horizontal="center" vertical="center" shrinkToFit="1"/>
      <protection/>
    </xf>
    <xf numFmtId="194" fontId="6" fillId="33" borderId="41" xfId="62" applyNumberFormat="1" applyFont="1" applyFill="1" applyBorder="1" applyAlignment="1">
      <alignment horizontal="center" vertical="center" shrinkToFit="1"/>
      <protection/>
    </xf>
    <xf numFmtId="194" fontId="6" fillId="33" borderId="42" xfId="62" applyNumberFormat="1" applyFont="1" applyFill="1" applyBorder="1" applyAlignment="1">
      <alignment horizontal="center" vertical="center" shrinkToFit="1"/>
      <protection/>
    </xf>
    <xf numFmtId="194" fontId="6" fillId="33" borderId="43" xfId="62" applyNumberFormat="1" applyFont="1" applyFill="1" applyBorder="1" applyAlignment="1">
      <alignment horizontal="center" vertical="center" shrinkToFit="1"/>
      <protection/>
    </xf>
    <xf numFmtId="194" fontId="6" fillId="33" borderId="44" xfId="62" applyNumberFormat="1" applyFont="1" applyFill="1" applyBorder="1" applyAlignment="1">
      <alignment horizontal="center" vertical="center" shrinkToFit="1"/>
      <protection/>
    </xf>
    <xf numFmtId="0" fontId="6" fillId="33" borderId="31" xfId="63" applyFont="1" applyFill="1" applyBorder="1" applyAlignment="1">
      <alignment horizontal="center" vertical="center" wrapText="1" shrinkToFit="1"/>
      <protection/>
    </xf>
    <xf numFmtId="0" fontId="6" fillId="33" borderId="32" xfId="63" applyFont="1" applyFill="1" applyBorder="1" applyAlignment="1">
      <alignment horizontal="center" vertical="center" wrapText="1" shrinkToFit="1"/>
      <protection/>
    </xf>
    <xf numFmtId="0" fontId="6" fillId="33" borderId="33" xfId="63" applyFont="1" applyFill="1" applyBorder="1" applyAlignment="1">
      <alignment horizontal="center" vertical="center" wrapText="1" shrinkToFit="1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4" fillId="0" borderId="32" xfId="63" applyFont="1" applyBorder="1" applyAlignment="1">
      <alignment horizontal="center" vertical="center" shrinkToFit="1"/>
      <protection/>
    </xf>
    <xf numFmtId="0" fontId="4" fillId="0" borderId="33" xfId="63" applyFont="1" applyBorder="1" applyAlignment="1">
      <alignment horizontal="center" vertical="center" shrinkToFit="1"/>
      <protection/>
    </xf>
    <xf numFmtId="0" fontId="6" fillId="33" borderId="46" xfId="63" applyFont="1" applyFill="1" applyBorder="1" applyAlignment="1">
      <alignment horizontal="center" vertical="center" shrinkToFit="1"/>
      <protection/>
    </xf>
    <xf numFmtId="0" fontId="5" fillId="33" borderId="31" xfId="63" applyFont="1" applyFill="1" applyBorder="1" applyAlignment="1">
      <alignment horizontal="center" vertical="center" shrinkToFit="1"/>
      <protection/>
    </xf>
    <xf numFmtId="0" fontId="5" fillId="33" borderId="32" xfId="63" applyFont="1" applyFill="1" applyBorder="1" applyAlignment="1">
      <alignment horizontal="center" vertical="center" shrinkToFit="1"/>
      <protection/>
    </xf>
    <xf numFmtId="0" fontId="5" fillId="33" borderId="33" xfId="63" applyFont="1" applyFill="1" applyBorder="1" applyAlignment="1">
      <alignment horizontal="center" vertical="center" shrinkToFit="1"/>
      <protection/>
    </xf>
    <xf numFmtId="0" fontId="6" fillId="33" borderId="47" xfId="63" applyFont="1" applyFill="1" applyBorder="1" applyAlignment="1">
      <alignment horizontal="center" vertical="center" shrinkToFit="1"/>
      <protection/>
    </xf>
    <xf numFmtId="0" fontId="4" fillId="0" borderId="32" xfId="64" applyFont="1" applyBorder="1">
      <alignment vertical="center"/>
      <protection/>
    </xf>
    <xf numFmtId="0" fontId="4" fillId="0" borderId="33" xfId="64" applyFont="1" applyBorder="1">
      <alignment vertical="center"/>
      <protection/>
    </xf>
    <xf numFmtId="0" fontId="4" fillId="0" borderId="31" xfId="64" applyFont="1" applyBorder="1">
      <alignment vertical="center"/>
      <protection/>
    </xf>
    <xf numFmtId="194" fontId="6" fillId="33" borderId="29" xfId="62" applyNumberFormat="1" applyFont="1" applyFill="1" applyBorder="1" applyAlignment="1">
      <alignment horizontal="center" vertical="center" shrinkToFit="1"/>
      <protection/>
    </xf>
    <xf numFmtId="194" fontId="6" fillId="33" borderId="30" xfId="62" applyNumberFormat="1" applyFont="1" applyFill="1" applyBorder="1" applyAlignment="1">
      <alignment horizontal="center" vertical="center" shrinkToFit="1"/>
      <protection/>
    </xf>
    <xf numFmtId="194" fontId="6" fillId="33" borderId="10" xfId="62" applyNumberFormat="1" applyFont="1" applyFill="1" applyBorder="1" applyAlignment="1">
      <alignment horizontal="center" vertical="center" shrinkToFit="1"/>
      <protection/>
    </xf>
    <xf numFmtId="194" fontId="6" fillId="33" borderId="11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0" fontId="4" fillId="0" borderId="38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45" xfId="64" applyFont="1" applyBorder="1" applyAlignment="1">
      <alignment horizontal="left" vertical="center" wrapText="1"/>
      <protection/>
    </xf>
    <xf numFmtId="0" fontId="4" fillId="0" borderId="32" xfId="64" applyFont="1" applyBorder="1" applyAlignment="1">
      <alignment horizontal="left" vertical="center" wrapTex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4" fillId="0" borderId="29" xfId="64" applyFont="1" applyBorder="1" applyAlignment="1">
      <alignment horizontal="left" vertical="center" wrapText="1"/>
      <protection/>
    </xf>
    <xf numFmtId="0" fontId="4" fillId="0" borderId="30" xfId="64" applyFont="1" applyBorder="1" applyAlignment="1">
      <alignment horizontal="left" vertical="center" wrapText="1"/>
      <protection/>
    </xf>
    <xf numFmtId="3" fontId="4" fillId="0" borderId="31" xfId="64" applyNumberFormat="1" applyFont="1" applyBorder="1" applyAlignment="1">
      <alignment horizontal="left" vertical="center" wrapText="1" shrinkToFit="1"/>
      <protection/>
    </xf>
    <xf numFmtId="3" fontId="4" fillId="0" borderId="32" xfId="64" applyNumberFormat="1" applyFont="1" applyBorder="1" applyAlignment="1">
      <alignment horizontal="left" vertical="center" wrapText="1" shrinkToFit="1"/>
      <protection/>
    </xf>
    <xf numFmtId="3" fontId="4" fillId="0" borderId="33" xfId="64" applyNumberFormat="1" applyFont="1" applyBorder="1" applyAlignment="1">
      <alignment horizontal="left" vertical="center" wrapText="1" shrinkToFit="1"/>
      <protection/>
    </xf>
    <xf numFmtId="0" fontId="4" fillId="0" borderId="28" xfId="63" applyFont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100c001111014h22.xls" TargetMode="External" /><Relationship Id="rId2" Type="http://schemas.openxmlformats.org/officeDocument/2006/relationships/hyperlink" Target="190100c002110905h22.xls" TargetMode="External" /><Relationship Id="rId3" Type="http://schemas.openxmlformats.org/officeDocument/2006/relationships/hyperlink" Target="190100c003111014h22.xls" TargetMode="External" /><Relationship Id="rId4" Type="http://schemas.openxmlformats.org/officeDocument/2006/relationships/hyperlink" Target="190100c004110905h22.xls" TargetMode="External" /><Relationship Id="rId5" Type="http://schemas.openxmlformats.org/officeDocument/2006/relationships/hyperlink" Target="190100c005110916h22.xls" TargetMode="External" /><Relationship Id="rId6" Type="http://schemas.openxmlformats.org/officeDocument/2006/relationships/hyperlink" Target="190100c006110905h22.xls" TargetMode="External" /><Relationship Id="rId7" Type="http://schemas.openxmlformats.org/officeDocument/2006/relationships/hyperlink" Target="190100c007110905h22.xls" TargetMode="External" /><Relationship Id="rId8" Type="http://schemas.openxmlformats.org/officeDocument/2006/relationships/hyperlink" Target="190100c008110905h22.xls" TargetMode="External" /><Relationship Id="rId9" Type="http://schemas.openxmlformats.org/officeDocument/2006/relationships/hyperlink" Target="190100c009110905h22.xls" TargetMode="External" /><Relationship Id="rId10" Type="http://schemas.openxmlformats.org/officeDocument/2006/relationships/hyperlink" Target="190100c010110905h22.xls" TargetMode="External" /><Relationship Id="rId11" Type="http://schemas.openxmlformats.org/officeDocument/2006/relationships/hyperlink" Target="190100c011110905h22.xls" TargetMode="External" /><Relationship Id="rId12" Type="http://schemas.openxmlformats.org/officeDocument/2006/relationships/hyperlink" Target="190100c012110905h22.xls" TargetMode="External" /><Relationship Id="rId13" Type="http://schemas.openxmlformats.org/officeDocument/2006/relationships/hyperlink" Target="190100c013110905h22.xls" TargetMode="External" /><Relationship Id="rId14" Type="http://schemas.openxmlformats.org/officeDocument/2006/relationships/hyperlink" Target="190100c014110905h22.xls" TargetMode="External" /><Relationship Id="rId15" Type="http://schemas.openxmlformats.org/officeDocument/2006/relationships/hyperlink" Target="190100c015111014h22.xls" TargetMode="External" /><Relationship Id="rId16" Type="http://schemas.openxmlformats.org/officeDocument/2006/relationships/hyperlink" Target="190100c016110905h22.xls" TargetMode="External" /><Relationship Id="rId17" Type="http://schemas.openxmlformats.org/officeDocument/2006/relationships/hyperlink" Target="190100c017110905h22.xls" TargetMode="External" /><Relationship Id="rId18" Type="http://schemas.openxmlformats.org/officeDocument/2006/relationships/hyperlink" Target="190100c018110905h22.xls" TargetMode="External" /><Relationship Id="rId19" Type="http://schemas.openxmlformats.org/officeDocument/2006/relationships/hyperlink" Target="190100c014110905h22.xls" TargetMode="External" /><Relationship Id="rId20" Type="http://schemas.openxmlformats.org/officeDocument/2006/relationships/hyperlink" Target="190100c019111014h22.xls" TargetMode="External" /><Relationship Id="rId21" Type="http://schemas.openxmlformats.org/officeDocument/2006/relationships/hyperlink" Target="190100c020110905h22.xls" TargetMode="External" /><Relationship Id="rId22" Type="http://schemas.openxmlformats.org/officeDocument/2006/relationships/hyperlink" Target="190100c021110916h22.xls" TargetMode="External" /><Relationship Id="rId23" Type="http://schemas.openxmlformats.org/officeDocument/2006/relationships/hyperlink" Target="190100c022110905h22.xls" TargetMode="External" /><Relationship Id="rId24" Type="http://schemas.openxmlformats.org/officeDocument/2006/relationships/hyperlink" Target="190100c023110905h22.xls" TargetMode="External" /><Relationship Id="rId25" Type="http://schemas.openxmlformats.org/officeDocument/2006/relationships/hyperlink" Target="190100c024111014h22.xls" TargetMode="External" /><Relationship Id="rId26" Type="http://schemas.openxmlformats.org/officeDocument/2006/relationships/hyperlink" Target="190100c025111014h22.xls" TargetMode="External" /><Relationship Id="rId27" Type="http://schemas.openxmlformats.org/officeDocument/2006/relationships/hyperlink" Target="190100c026120210h22.xls" TargetMode="External" /><Relationship Id="rId28" Type="http://schemas.openxmlformats.org/officeDocument/2006/relationships/hyperlink" Target="190100c027110905h22.xls" TargetMode="External" /><Relationship Id="rId29" Type="http://schemas.openxmlformats.org/officeDocument/2006/relationships/hyperlink" Target="190100c028110905h22.xls" TargetMode="External" /><Relationship Id="rId30" Type="http://schemas.openxmlformats.org/officeDocument/2006/relationships/hyperlink" Target="190100c029111014h22.xls" TargetMode="External" /><Relationship Id="rId31" Type="http://schemas.openxmlformats.org/officeDocument/2006/relationships/hyperlink" Target="190100c030110905h22.xls" TargetMode="External" /><Relationship Id="rId32" Type="http://schemas.openxmlformats.org/officeDocument/2006/relationships/hyperlink" Target="190100c031111014h22.xls" TargetMode="External" /><Relationship Id="rId33" Type="http://schemas.openxmlformats.org/officeDocument/2006/relationships/hyperlink" Target="190100c032110905h22.xls" TargetMode="External" /><Relationship Id="rId34" Type="http://schemas.openxmlformats.org/officeDocument/2006/relationships/hyperlink" Target="190100c033110905h22.xls" TargetMode="External" /><Relationship Id="rId35" Type="http://schemas.openxmlformats.org/officeDocument/2006/relationships/hyperlink" Target="190100c034110905h22.xls" TargetMode="External" /><Relationship Id="rId36" Type="http://schemas.openxmlformats.org/officeDocument/2006/relationships/hyperlink" Target="190100c035110916h22.xls" TargetMode="External" /><Relationship Id="rId37" Type="http://schemas.openxmlformats.org/officeDocument/2006/relationships/hyperlink" Target="190100c036110905h22.xls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102"/>
  <sheetViews>
    <sheetView showGridLines="0" tabSelected="1" view="pageBreakPreview" zoomScale="75" zoomScaleNormal="75" zoomScaleSheetLayoutView="75" zoomScalePageLayoutView="0" workbookViewId="0" topLeftCell="I55">
      <selection activeCell="AW61" sqref="AW61:AZ6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4" width="2.125" style="2" customWidth="1"/>
    <col min="45" max="45" width="3.00390625" style="2" customWidth="1"/>
    <col min="46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74" t="s">
        <v>39</v>
      </c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6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40" t="s">
        <v>5</v>
      </c>
      <c r="AZ4" s="241"/>
      <c r="BA4" s="241"/>
      <c r="BB4" s="242"/>
      <c r="BC4" s="240" t="s">
        <v>0</v>
      </c>
      <c r="BD4" s="241"/>
      <c r="BE4" s="273"/>
      <c r="BF4" s="271" t="s">
        <v>11</v>
      </c>
      <c r="BG4" s="271"/>
      <c r="BH4" s="271"/>
      <c r="BI4" s="271"/>
      <c r="BJ4" s="271"/>
      <c r="BK4" s="271"/>
      <c r="BL4" s="271"/>
      <c r="BM4" s="271"/>
      <c r="BN4" s="271"/>
      <c r="BO4" s="271"/>
      <c r="BP4" s="272"/>
      <c r="BQ4" s="246" t="s">
        <v>1</v>
      </c>
      <c r="BR4" s="247"/>
      <c r="BS4" s="277"/>
      <c r="BT4" s="270" t="s">
        <v>2</v>
      </c>
      <c r="BU4" s="271"/>
      <c r="BV4" s="271"/>
      <c r="BW4" s="271"/>
      <c r="BX4" s="271"/>
      <c r="BY4" s="271"/>
      <c r="BZ4" s="271"/>
      <c r="CA4" s="271"/>
      <c r="CB4" s="271"/>
      <c r="CC4" s="271"/>
      <c r="CD4" s="272"/>
      <c r="CE4" s="240" t="s">
        <v>3</v>
      </c>
      <c r="CF4" s="241"/>
      <c r="CG4" s="273"/>
      <c r="CH4" s="270" t="s">
        <v>19</v>
      </c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40" t="s">
        <v>40</v>
      </c>
      <c r="AZ5" s="241"/>
      <c r="BA5" s="241"/>
      <c r="BB5" s="242"/>
      <c r="BC5" s="240" t="s">
        <v>0</v>
      </c>
      <c r="BD5" s="241"/>
      <c r="BE5" s="273"/>
      <c r="BF5" s="271" t="s">
        <v>11</v>
      </c>
      <c r="BG5" s="271"/>
      <c r="BH5" s="271"/>
      <c r="BI5" s="271"/>
      <c r="BJ5" s="271"/>
      <c r="BK5" s="271"/>
      <c r="BL5" s="271"/>
      <c r="BM5" s="271"/>
      <c r="BN5" s="271"/>
      <c r="BO5" s="271"/>
      <c r="BP5" s="272"/>
      <c r="BQ5" s="240" t="s">
        <v>1</v>
      </c>
      <c r="BR5" s="241"/>
      <c r="BS5" s="273"/>
      <c r="BT5" s="270" t="s">
        <v>2</v>
      </c>
      <c r="BU5" s="271"/>
      <c r="BV5" s="271"/>
      <c r="BW5" s="271"/>
      <c r="BX5" s="271"/>
      <c r="BY5" s="271"/>
      <c r="BZ5" s="271"/>
      <c r="CA5" s="271"/>
      <c r="CB5" s="271"/>
      <c r="CC5" s="271"/>
      <c r="CD5" s="272"/>
      <c r="CE5" s="240" t="s">
        <v>3</v>
      </c>
      <c r="CF5" s="241"/>
      <c r="CG5" s="273"/>
      <c r="CH5" s="270" t="s">
        <v>19</v>
      </c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46"/>
      <c r="C7" s="247"/>
      <c r="D7" s="247"/>
      <c r="E7" s="247"/>
      <c r="F7" s="247"/>
      <c r="G7" s="248"/>
      <c r="H7" s="267" t="s">
        <v>41</v>
      </c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9"/>
      <c r="W7" s="240" t="s">
        <v>42</v>
      </c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9"/>
      <c r="AO7" s="240" t="s">
        <v>8</v>
      </c>
      <c r="AP7" s="241"/>
      <c r="AQ7" s="241"/>
      <c r="AR7" s="242"/>
      <c r="AS7" s="255" t="s">
        <v>43</v>
      </c>
      <c r="AT7" s="256"/>
      <c r="AU7" s="281"/>
      <c r="AV7" s="282"/>
      <c r="AW7" s="264" t="s">
        <v>7</v>
      </c>
      <c r="AX7" s="265"/>
      <c r="AY7" s="265"/>
      <c r="AZ7" s="265"/>
      <c r="BA7" s="265"/>
      <c r="BB7" s="265"/>
      <c r="BC7" s="265"/>
      <c r="BD7" s="266"/>
      <c r="BE7" s="234" t="s">
        <v>6</v>
      </c>
      <c r="BF7" s="235"/>
      <c r="BG7" s="23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43"/>
      <c r="C8" s="244"/>
      <c r="D8" s="244"/>
      <c r="E8" s="244"/>
      <c r="F8" s="244"/>
      <c r="G8" s="245"/>
      <c r="H8" s="267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9"/>
      <c r="W8" s="280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9"/>
      <c r="AO8" s="240"/>
      <c r="AP8" s="241"/>
      <c r="AQ8" s="241"/>
      <c r="AR8" s="242"/>
      <c r="AS8" s="283"/>
      <c r="AT8" s="284"/>
      <c r="AU8" s="284"/>
      <c r="AV8" s="285"/>
      <c r="AW8" s="261" t="s">
        <v>44</v>
      </c>
      <c r="AX8" s="262"/>
      <c r="AY8" s="262"/>
      <c r="AZ8" s="262"/>
      <c r="BA8" s="262" t="s">
        <v>44</v>
      </c>
      <c r="BB8" s="262"/>
      <c r="BC8" s="262"/>
      <c r="BD8" s="263"/>
      <c r="BE8" s="237"/>
      <c r="BF8" s="238"/>
      <c r="BG8" s="23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36">
        <v>1</v>
      </c>
      <c r="C9" s="137"/>
      <c r="D9" s="137"/>
      <c r="E9" s="137"/>
      <c r="F9" s="137"/>
      <c r="G9" s="138"/>
      <c r="H9" s="139" t="s">
        <v>21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29">
        <v>1</v>
      </c>
      <c r="X9" s="130" t="s">
        <v>45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46" t="s">
        <v>16</v>
      </c>
      <c r="AP9" s="146"/>
      <c r="AQ9" s="146"/>
      <c r="AR9" s="146"/>
      <c r="AS9" s="142">
        <v>2600</v>
      </c>
      <c r="AT9" s="142"/>
      <c r="AU9" s="142"/>
      <c r="AV9" s="142"/>
      <c r="AW9" s="113"/>
      <c r="AX9" s="114"/>
      <c r="AY9" s="114"/>
      <c r="AZ9" s="114"/>
      <c r="BA9" s="114"/>
      <c r="BB9" s="114"/>
      <c r="BC9" s="114"/>
      <c r="BD9" s="116"/>
      <c r="BE9" s="297" t="s">
        <v>94</v>
      </c>
      <c r="BF9" s="298"/>
      <c r="BG9" s="29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17"/>
      <c r="C10" s="118"/>
      <c r="D10" s="118"/>
      <c r="E10" s="118"/>
      <c r="F10" s="118"/>
      <c r="G10" s="119"/>
      <c r="H10" s="152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29"/>
      <c r="X10" s="13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46"/>
      <c r="AP10" s="146"/>
      <c r="AQ10" s="146"/>
      <c r="AR10" s="146"/>
      <c r="AS10" s="143">
        <v>27</v>
      </c>
      <c r="AT10" s="143"/>
      <c r="AU10" s="143"/>
      <c r="AV10" s="143"/>
      <c r="AW10" s="115">
        <v>21</v>
      </c>
      <c r="AX10" s="111"/>
      <c r="AY10" s="111"/>
      <c r="AZ10" s="111"/>
      <c r="BA10" s="111">
        <f>IF(AW10=""," ",AW10+1)</f>
        <v>22</v>
      </c>
      <c r="BB10" s="111"/>
      <c r="BC10" s="111"/>
      <c r="BD10" s="112"/>
      <c r="BE10" s="300"/>
      <c r="BF10" s="301"/>
      <c r="BG10" s="302"/>
    </row>
    <row r="11" spans="1:59" s="9" customFormat="1" ht="15" customHeight="1">
      <c r="A11" s="13"/>
      <c r="B11" s="117"/>
      <c r="C11" s="118"/>
      <c r="D11" s="118"/>
      <c r="E11" s="118"/>
      <c r="F11" s="118"/>
      <c r="G11" s="119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  <c r="W11" s="129">
        <v>2</v>
      </c>
      <c r="X11" s="130" t="s">
        <v>46</v>
      </c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2"/>
      <c r="AO11" s="146" t="s">
        <v>17</v>
      </c>
      <c r="AP11" s="146"/>
      <c r="AQ11" s="146"/>
      <c r="AR11" s="146"/>
      <c r="AS11" s="142">
        <v>22500</v>
      </c>
      <c r="AT11" s="142"/>
      <c r="AU11" s="142"/>
      <c r="AV11" s="142"/>
      <c r="AW11" s="113"/>
      <c r="AX11" s="114"/>
      <c r="AY11" s="114"/>
      <c r="AZ11" s="114"/>
      <c r="BA11" s="114"/>
      <c r="BB11" s="114"/>
      <c r="BC11" s="114"/>
      <c r="BD11" s="116"/>
      <c r="BE11" s="303"/>
      <c r="BF11" s="304"/>
      <c r="BG11" s="305"/>
    </row>
    <row r="12" spans="1:59" s="9" customFormat="1" ht="15" customHeight="1">
      <c r="A12" s="13"/>
      <c r="B12" s="120"/>
      <c r="C12" s="121"/>
      <c r="D12" s="121"/>
      <c r="E12" s="121"/>
      <c r="F12" s="121"/>
      <c r="G12" s="122"/>
      <c r="H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29"/>
      <c r="X12" s="13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5"/>
      <c r="AO12" s="146"/>
      <c r="AP12" s="146"/>
      <c r="AQ12" s="146"/>
      <c r="AR12" s="146"/>
      <c r="AS12" s="143">
        <v>27</v>
      </c>
      <c r="AT12" s="143"/>
      <c r="AU12" s="143"/>
      <c r="AV12" s="143"/>
      <c r="AW12" s="115">
        <v>21</v>
      </c>
      <c r="AX12" s="111"/>
      <c r="AY12" s="111"/>
      <c r="AZ12" s="111"/>
      <c r="BA12" s="111">
        <f>IF(AW12=""," ",AW12+1)</f>
        <v>22</v>
      </c>
      <c r="BB12" s="111"/>
      <c r="BC12" s="111"/>
      <c r="BD12" s="112"/>
      <c r="BE12" s="306"/>
      <c r="BF12" s="307"/>
      <c r="BG12" s="308"/>
    </row>
    <row r="13" spans="1:59" s="9" customFormat="1" ht="15" customHeight="1">
      <c r="A13" s="13"/>
      <c r="B13" s="136">
        <v>2</v>
      </c>
      <c r="C13" s="137"/>
      <c r="D13" s="137"/>
      <c r="E13" s="137"/>
      <c r="F13" s="137"/>
      <c r="G13" s="138"/>
      <c r="H13" s="152" t="s">
        <v>47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5"/>
      <c r="W13" s="129">
        <v>1</v>
      </c>
      <c r="X13" s="130" t="s">
        <v>48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2"/>
      <c r="AO13" s="146" t="s">
        <v>16</v>
      </c>
      <c r="AP13" s="146"/>
      <c r="AQ13" s="146"/>
      <c r="AR13" s="146"/>
      <c r="AS13" s="142">
        <v>2600</v>
      </c>
      <c r="AT13" s="142"/>
      <c r="AU13" s="142"/>
      <c r="AV13" s="142"/>
      <c r="AW13" s="113"/>
      <c r="AX13" s="114"/>
      <c r="AY13" s="114"/>
      <c r="AZ13" s="114"/>
      <c r="BA13" s="114"/>
      <c r="BB13" s="114"/>
      <c r="BC13" s="114"/>
      <c r="BD13" s="116"/>
      <c r="BE13" s="297" t="s">
        <v>95</v>
      </c>
      <c r="BF13" s="298"/>
      <c r="BG13" s="299"/>
    </row>
    <row r="14" spans="1:59" s="9" customFormat="1" ht="15" customHeight="1">
      <c r="A14" s="13"/>
      <c r="B14" s="117"/>
      <c r="C14" s="118"/>
      <c r="D14" s="118"/>
      <c r="E14" s="118"/>
      <c r="F14" s="118"/>
      <c r="G14" s="119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  <c r="W14" s="129"/>
      <c r="X14" s="13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  <c r="AO14" s="146"/>
      <c r="AP14" s="146"/>
      <c r="AQ14" s="146"/>
      <c r="AR14" s="146"/>
      <c r="AS14" s="143">
        <v>27</v>
      </c>
      <c r="AT14" s="143"/>
      <c r="AU14" s="143"/>
      <c r="AV14" s="143"/>
      <c r="AW14" s="115">
        <v>21</v>
      </c>
      <c r="AX14" s="111"/>
      <c r="AY14" s="111"/>
      <c r="AZ14" s="111"/>
      <c r="BA14" s="111">
        <f>IF(AW14=""," ",AW14+1)</f>
        <v>22</v>
      </c>
      <c r="BB14" s="111"/>
      <c r="BC14" s="111"/>
      <c r="BD14" s="112"/>
      <c r="BE14" s="300"/>
      <c r="BF14" s="301"/>
      <c r="BG14" s="302"/>
    </row>
    <row r="15" spans="1:59" s="9" customFormat="1" ht="15" customHeight="1">
      <c r="A15" s="13"/>
      <c r="B15" s="117"/>
      <c r="C15" s="118"/>
      <c r="D15" s="118"/>
      <c r="E15" s="118"/>
      <c r="F15" s="118"/>
      <c r="G15" s="119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  <c r="W15" s="129">
        <v>2</v>
      </c>
      <c r="X15" s="130" t="s">
        <v>49</v>
      </c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2"/>
      <c r="AO15" s="146" t="s">
        <v>17</v>
      </c>
      <c r="AP15" s="146"/>
      <c r="AQ15" s="146"/>
      <c r="AR15" s="146"/>
      <c r="AS15" s="142">
        <v>22500</v>
      </c>
      <c r="AT15" s="142"/>
      <c r="AU15" s="142"/>
      <c r="AV15" s="142"/>
      <c r="AW15" s="113"/>
      <c r="AX15" s="114"/>
      <c r="AY15" s="114"/>
      <c r="AZ15" s="114"/>
      <c r="BA15" s="114"/>
      <c r="BB15" s="114"/>
      <c r="BC15" s="114"/>
      <c r="BD15" s="116"/>
      <c r="BE15" s="300"/>
      <c r="BF15" s="301"/>
      <c r="BG15" s="302"/>
    </row>
    <row r="16" spans="1:59" s="9" customFormat="1" ht="15" customHeight="1">
      <c r="A16" s="13"/>
      <c r="B16" s="120"/>
      <c r="C16" s="121"/>
      <c r="D16" s="121"/>
      <c r="E16" s="121"/>
      <c r="F16" s="121"/>
      <c r="G16" s="122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  <c r="W16" s="129"/>
      <c r="X16" s="13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146"/>
      <c r="AP16" s="146"/>
      <c r="AQ16" s="146"/>
      <c r="AR16" s="146"/>
      <c r="AS16" s="143">
        <v>27</v>
      </c>
      <c r="AT16" s="143"/>
      <c r="AU16" s="143"/>
      <c r="AV16" s="143"/>
      <c r="AW16" s="115">
        <v>21</v>
      </c>
      <c r="AX16" s="111"/>
      <c r="AY16" s="111"/>
      <c r="AZ16" s="111"/>
      <c r="BA16" s="111">
        <f>IF(AW16=""," ",AW16+1)</f>
        <v>22</v>
      </c>
      <c r="BB16" s="111"/>
      <c r="BC16" s="111"/>
      <c r="BD16" s="112"/>
      <c r="BE16" s="309"/>
      <c r="BF16" s="310"/>
      <c r="BG16" s="311"/>
    </row>
    <row r="17" spans="1:59" s="9" customFormat="1" ht="15" customHeight="1">
      <c r="A17" s="13"/>
      <c r="B17" s="136">
        <v>3</v>
      </c>
      <c r="C17" s="137"/>
      <c r="D17" s="137"/>
      <c r="E17" s="137"/>
      <c r="F17" s="137"/>
      <c r="G17" s="138"/>
      <c r="H17" s="139" t="s">
        <v>50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  <c r="W17" s="129"/>
      <c r="X17" s="130" t="s">
        <v>97</v>
      </c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2"/>
      <c r="AO17" s="146" t="s">
        <v>51</v>
      </c>
      <c r="AP17" s="146"/>
      <c r="AQ17" s="146"/>
      <c r="AR17" s="146"/>
      <c r="AS17" s="142">
        <v>40</v>
      </c>
      <c r="AT17" s="142"/>
      <c r="AU17" s="142"/>
      <c r="AV17" s="142"/>
      <c r="AW17" s="113"/>
      <c r="AX17" s="114"/>
      <c r="AY17" s="114"/>
      <c r="AZ17" s="114"/>
      <c r="BA17" s="114">
        <v>23</v>
      </c>
      <c r="BB17" s="114"/>
      <c r="BC17" s="114"/>
      <c r="BD17" s="116"/>
      <c r="BE17" s="110" t="s">
        <v>94</v>
      </c>
      <c r="BF17" s="110"/>
      <c r="BG17" s="110"/>
    </row>
    <row r="18" spans="1:59" s="9" customFormat="1" ht="15" customHeight="1">
      <c r="A18" s="13"/>
      <c r="B18" s="120"/>
      <c r="C18" s="121"/>
      <c r="D18" s="121"/>
      <c r="E18" s="121"/>
      <c r="F18" s="121"/>
      <c r="G18" s="122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129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5"/>
      <c r="AO18" s="146"/>
      <c r="AP18" s="146"/>
      <c r="AQ18" s="146"/>
      <c r="AR18" s="146"/>
      <c r="AS18" s="143">
        <v>27</v>
      </c>
      <c r="AT18" s="143"/>
      <c r="AU18" s="143"/>
      <c r="AV18" s="143"/>
      <c r="AW18" s="115">
        <v>21</v>
      </c>
      <c r="AX18" s="111"/>
      <c r="AY18" s="111"/>
      <c r="AZ18" s="111"/>
      <c r="BA18" s="111">
        <f>IF(AW18=""," ",AW18+1)</f>
        <v>22</v>
      </c>
      <c r="BB18" s="111"/>
      <c r="BC18" s="111"/>
      <c r="BD18" s="112"/>
      <c r="BE18" s="110"/>
      <c r="BF18" s="110"/>
      <c r="BG18" s="110"/>
    </row>
    <row r="19" spans="1:59" s="9" customFormat="1" ht="15" customHeight="1">
      <c r="A19" s="13"/>
      <c r="B19" s="136">
        <v>4</v>
      </c>
      <c r="C19" s="137"/>
      <c r="D19" s="137"/>
      <c r="E19" s="137"/>
      <c r="F19" s="137"/>
      <c r="G19" s="138"/>
      <c r="H19" s="139" t="s">
        <v>52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29">
        <v>1</v>
      </c>
      <c r="X19" s="130" t="s">
        <v>45</v>
      </c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2"/>
      <c r="AO19" s="146" t="s">
        <v>16</v>
      </c>
      <c r="AP19" s="146"/>
      <c r="AQ19" s="146"/>
      <c r="AR19" s="146"/>
      <c r="AS19" s="142">
        <v>2600</v>
      </c>
      <c r="AT19" s="142"/>
      <c r="AU19" s="142"/>
      <c r="AV19" s="142"/>
      <c r="AW19" s="113"/>
      <c r="AX19" s="114"/>
      <c r="AY19" s="114"/>
      <c r="AZ19" s="114"/>
      <c r="BA19" s="114"/>
      <c r="BB19" s="114"/>
      <c r="BC19" s="114"/>
      <c r="BD19" s="116"/>
      <c r="BE19" s="297" t="s">
        <v>95</v>
      </c>
      <c r="BF19" s="298"/>
      <c r="BG19" s="299"/>
    </row>
    <row r="20" spans="1:59" s="9" customFormat="1" ht="15" customHeight="1">
      <c r="A20" s="13"/>
      <c r="B20" s="117"/>
      <c r="C20" s="118"/>
      <c r="D20" s="118"/>
      <c r="E20" s="118"/>
      <c r="F20" s="118"/>
      <c r="G20" s="119"/>
      <c r="H20" s="152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29"/>
      <c r="X20" s="133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5"/>
      <c r="AO20" s="146"/>
      <c r="AP20" s="146"/>
      <c r="AQ20" s="146"/>
      <c r="AR20" s="146"/>
      <c r="AS20" s="143">
        <v>27</v>
      </c>
      <c r="AT20" s="143"/>
      <c r="AU20" s="143"/>
      <c r="AV20" s="143"/>
      <c r="AW20" s="115">
        <v>21</v>
      </c>
      <c r="AX20" s="111"/>
      <c r="AY20" s="111"/>
      <c r="AZ20" s="111"/>
      <c r="BA20" s="111">
        <f>IF(AW20=""," ",AW20+1)</f>
        <v>22</v>
      </c>
      <c r="BB20" s="111"/>
      <c r="BC20" s="111"/>
      <c r="BD20" s="112"/>
      <c r="BE20" s="300"/>
      <c r="BF20" s="301"/>
      <c r="BG20" s="302"/>
    </row>
    <row r="21" spans="1:59" s="9" customFormat="1" ht="15" customHeight="1">
      <c r="A21" s="13"/>
      <c r="B21" s="117"/>
      <c r="C21" s="118"/>
      <c r="D21" s="118"/>
      <c r="E21" s="118"/>
      <c r="F21" s="118"/>
      <c r="G21" s="119"/>
      <c r="H21" s="12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8"/>
      <c r="W21" s="129">
        <v>2</v>
      </c>
      <c r="X21" s="130" t="s">
        <v>46</v>
      </c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2"/>
      <c r="AO21" s="146" t="s">
        <v>17</v>
      </c>
      <c r="AP21" s="146"/>
      <c r="AQ21" s="146"/>
      <c r="AR21" s="146"/>
      <c r="AS21" s="142">
        <v>22500</v>
      </c>
      <c r="AT21" s="142"/>
      <c r="AU21" s="142"/>
      <c r="AV21" s="142"/>
      <c r="AW21" s="113"/>
      <c r="AX21" s="114"/>
      <c r="AY21" s="114"/>
      <c r="AZ21" s="114"/>
      <c r="BA21" s="114"/>
      <c r="BB21" s="114"/>
      <c r="BC21" s="114"/>
      <c r="BD21" s="116"/>
      <c r="BE21" s="300"/>
      <c r="BF21" s="301"/>
      <c r="BG21" s="302"/>
    </row>
    <row r="22" spans="1:59" s="9" customFormat="1" ht="15" customHeight="1">
      <c r="A22" s="13"/>
      <c r="B22" s="120"/>
      <c r="C22" s="121"/>
      <c r="D22" s="121"/>
      <c r="E22" s="121"/>
      <c r="F22" s="121"/>
      <c r="G22" s="122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  <c r="W22" s="129"/>
      <c r="X22" s="133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5"/>
      <c r="AO22" s="146"/>
      <c r="AP22" s="146"/>
      <c r="AQ22" s="146"/>
      <c r="AR22" s="146"/>
      <c r="AS22" s="143">
        <v>27</v>
      </c>
      <c r="AT22" s="143"/>
      <c r="AU22" s="143"/>
      <c r="AV22" s="143"/>
      <c r="AW22" s="115">
        <v>21</v>
      </c>
      <c r="AX22" s="111"/>
      <c r="AY22" s="111"/>
      <c r="AZ22" s="111"/>
      <c r="BA22" s="111">
        <f>IF(AW22=""," ",AW22+1)</f>
        <v>22</v>
      </c>
      <c r="BB22" s="111"/>
      <c r="BC22" s="111"/>
      <c r="BD22" s="112"/>
      <c r="BE22" s="309"/>
      <c r="BF22" s="310"/>
      <c r="BG22" s="311"/>
    </row>
    <row r="23" spans="2:66" s="29" customFormat="1" ht="15" customHeight="1">
      <c r="B23" s="37"/>
      <c r="C23" s="37"/>
      <c r="D23" s="37"/>
      <c r="E23" s="37"/>
      <c r="F23" s="37"/>
      <c r="G23" s="26"/>
      <c r="H23" s="25"/>
      <c r="I23" s="25"/>
      <c r="J23" s="25"/>
      <c r="K23" s="25"/>
      <c r="L23" s="2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8"/>
      <c r="X23" s="36"/>
      <c r="Y23" s="36"/>
      <c r="Z23" s="36"/>
      <c r="AA23" s="36"/>
      <c r="AB23" s="3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41"/>
      <c r="AQ23" s="41"/>
      <c r="AR23" s="41"/>
      <c r="AS23" s="41"/>
      <c r="AT23" s="41"/>
      <c r="AU23" s="27"/>
      <c r="AV23" s="27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27"/>
      <c r="BN23" s="27"/>
    </row>
    <row r="24" spans="1:97" s="45" customFormat="1" ht="14.25" customHeight="1">
      <c r="A24" s="44"/>
      <c r="B24" s="267" t="s">
        <v>53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9"/>
      <c r="BE24" s="240" t="s">
        <v>54</v>
      </c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2"/>
      <c r="CL24" s="240" t="s">
        <v>6</v>
      </c>
      <c r="CM24" s="241"/>
      <c r="CN24" s="241"/>
      <c r="CO24" s="241"/>
      <c r="CP24" s="241"/>
      <c r="CQ24" s="241"/>
      <c r="CR24" s="241"/>
      <c r="CS24" s="242"/>
    </row>
    <row r="25" spans="1:97" s="47" customFormat="1" ht="14.25" customHeight="1">
      <c r="A25" s="46"/>
      <c r="B25" s="234" t="s">
        <v>4</v>
      </c>
      <c r="C25" s="235"/>
      <c r="D25" s="236"/>
      <c r="E25" s="249" t="s">
        <v>9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1"/>
      <c r="W25" s="246" t="s">
        <v>42</v>
      </c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6" t="s">
        <v>8</v>
      </c>
      <c r="AP25" s="247"/>
      <c r="AQ25" s="247"/>
      <c r="AR25" s="248"/>
      <c r="AS25" s="255" t="s">
        <v>43</v>
      </c>
      <c r="AT25" s="256"/>
      <c r="AU25" s="256"/>
      <c r="AV25" s="257"/>
      <c r="AW25" s="264" t="s">
        <v>7</v>
      </c>
      <c r="AX25" s="265"/>
      <c r="AY25" s="265"/>
      <c r="AZ25" s="265"/>
      <c r="BA25" s="265"/>
      <c r="BB25" s="265"/>
      <c r="BC25" s="265"/>
      <c r="BD25" s="266"/>
      <c r="BE25" s="246" t="s">
        <v>55</v>
      </c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8"/>
      <c r="BV25" s="246" t="s">
        <v>10</v>
      </c>
      <c r="BW25" s="247"/>
      <c r="BX25" s="247"/>
      <c r="BY25" s="247"/>
      <c r="BZ25" s="247"/>
      <c r="CA25" s="248"/>
      <c r="CB25" s="246" t="s">
        <v>56</v>
      </c>
      <c r="CC25" s="247"/>
      <c r="CD25" s="247"/>
      <c r="CE25" s="247"/>
      <c r="CF25" s="248"/>
      <c r="CG25" s="246" t="s">
        <v>57</v>
      </c>
      <c r="CH25" s="247"/>
      <c r="CI25" s="247"/>
      <c r="CJ25" s="247"/>
      <c r="CK25" s="248"/>
      <c r="CL25" s="234" t="s">
        <v>98</v>
      </c>
      <c r="CM25" s="235"/>
      <c r="CN25" s="235"/>
      <c r="CO25" s="236"/>
      <c r="CP25" s="234" t="s">
        <v>58</v>
      </c>
      <c r="CQ25" s="235"/>
      <c r="CR25" s="235"/>
      <c r="CS25" s="236"/>
    </row>
    <row r="26" spans="1:97" s="47" customFormat="1" ht="14.25" customHeight="1">
      <c r="A26" s="46"/>
      <c r="B26" s="237"/>
      <c r="C26" s="238"/>
      <c r="D26" s="239"/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4"/>
      <c r="W26" s="243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5"/>
      <c r="AO26" s="243"/>
      <c r="AP26" s="244"/>
      <c r="AQ26" s="244"/>
      <c r="AR26" s="245"/>
      <c r="AS26" s="258"/>
      <c r="AT26" s="259"/>
      <c r="AU26" s="259"/>
      <c r="AV26" s="260"/>
      <c r="AW26" s="261" t="s">
        <v>44</v>
      </c>
      <c r="AX26" s="262"/>
      <c r="AY26" s="262"/>
      <c r="AZ26" s="262"/>
      <c r="BA26" s="262" t="s">
        <v>44</v>
      </c>
      <c r="BB26" s="262"/>
      <c r="BC26" s="262"/>
      <c r="BD26" s="263"/>
      <c r="BE26" s="243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5"/>
      <c r="BV26" s="243"/>
      <c r="BW26" s="244"/>
      <c r="BX26" s="244"/>
      <c r="BY26" s="244"/>
      <c r="BZ26" s="244"/>
      <c r="CA26" s="245"/>
      <c r="CB26" s="243" t="s">
        <v>59</v>
      </c>
      <c r="CC26" s="244"/>
      <c r="CD26" s="244"/>
      <c r="CE26" s="244"/>
      <c r="CF26" s="245"/>
      <c r="CG26" s="243" t="s">
        <v>59</v>
      </c>
      <c r="CH26" s="244"/>
      <c r="CI26" s="244"/>
      <c r="CJ26" s="244"/>
      <c r="CK26" s="245"/>
      <c r="CL26" s="237"/>
      <c r="CM26" s="238"/>
      <c r="CN26" s="238"/>
      <c r="CO26" s="239"/>
      <c r="CP26" s="237"/>
      <c r="CQ26" s="238"/>
      <c r="CR26" s="238"/>
      <c r="CS26" s="239"/>
    </row>
    <row r="27" spans="1:99" s="9" customFormat="1" ht="15" customHeight="1">
      <c r="A27" s="13"/>
      <c r="B27" s="136">
        <v>1</v>
      </c>
      <c r="C27" s="137"/>
      <c r="D27" s="138"/>
      <c r="E27" s="172">
        <v>1</v>
      </c>
      <c r="F27" s="173"/>
      <c r="G27" s="174"/>
      <c r="H27" s="144" t="s">
        <v>33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129">
        <v>1</v>
      </c>
      <c r="X27" s="130" t="s">
        <v>60</v>
      </c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2"/>
      <c r="AO27" s="146" t="s">
        <v>16</v>
      </c>
      <c r="AP27" s="146"/>
      <c r="AQ27" s="146"/>
      <c r="AR27" s="146"/>
      <c r="AS27" s="142">
        <v>2600</v>
      </c>
      <c r="AT27" s="142"/>
      <c r="AU27" s="142"/>
      <c r="AV27" s="142"/>
      <c r="AW27" s="113"/>
      <c r="AX27" s="114"/>
      <c r="AY27" s="114"/>
      <c r="AZ27" s="114"/>
      <c r="BA27" s="114"/>
      <c r="BB27" s="114"/>
      <c r="BC27" s="114"/>
      <c r="BD27" s="116"/>
      <c r="BE27" s="199">
        <v>1</v>
      </c>
      <c r="BF27" s="200"/>
      <c r="BG27" s="86" t="s">
        <v>36</v>
      </c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9" t="s">
        <v>12</v>
      </c>
      <c r="BW27" s="90"/>
      <c r="BX27" s="90"/>
      <c r="BY27" s="90"/>
      <c r="BZ27" s="90"/>
      <c r="CA27" s="91"/>
      <c r="CB27" s="193">
        <v>22000</v>
      </c>
      <c r="CC27" s="194"/>
      <c r="CD27" s="194"/>
      <c r="CE27" s="194"/>
      <c r="CF27" s="195"/>
      <c r="CG27" s="98">
        <v>20100</v>
      </c>
      <c r="CH27" s="99"/>
      <c r="CI27" s="99"/>
      <c r="CJ27" s="99"/>
      <c r="CK27" s="100"/>
      <c r="CL27" s="102" t="s">
        <v>84</v>
      </c>
      <c r="CM27" s="103"/>
      <c r="CN27" s="103"/>
      <c r="CO27" s="104"/>
      <c r="CP27" s="78" t="s">
        <v>85</v>
      </c>
      <c r="CQ27" s="78"/>
      <c r="CR27" s="78"/>
      <c r="CS27" s="78"/>
      <c r="CT27" s="33"/>
      <c r="CU27" s="33"/>
    </row>
    <row r="28" spans="1:99" s="9" customFormat="1" ht="15" customHeight="1">
      <c r="A28" s="13"/>
      <c r="B28" s="117"/>
      <c r="C28" s="118"/>
      <c r="D28" s="119"/>
      <c r="E28" s="153"/>
      <c r="F28" s="154"/>
      <c r="G28" s="155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  <c r="W28" s="129"/>
      <c r="X28" s="133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O28" s="146"/>
      <c r="AP28" s="146"/>
      <c r="AQ28" s="146"/>
      <c r="AR28" s="146"/>
      <c r="AS28" s="143">
        <v>27</v>
      </c>
      <c r="AT28" s="143"/>
      <c r="AU28" s="143"/>
      <c r="AV28" s="143"/>
      <c r="AW28" s="115">
        <v>21</v>
      </c>
      <c r="AX28" s="111"/>
      <c r="AY28" s="111"/>
      <c r="AZ28" s="111"/>
      <c r="BA28" s="111">
        <f>IF(AW28=""," ",AW28+1)</f>
        <v>22</v>
      </c>
      <c r="BB28" s="111"/>
      <c r="BC28" s="111"/>
      <c r="BD28" s="112"/>
      <c r="BE28" s="201"/>
      <c r="BF28" s="202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92"/>
      <c r="BW28" s="93"/>
      <c r="BX28" s="93"/>
      <c r="BY28" s="93"/>
      <c r="BZ28" s="93"/>
      <c r="CA28" s="94"/>
      <c r="CB28" s="196"/>
      <c r="CC28" s="197"/>
      <c r="CD28" s="197"/>
      <c r="CE28" s="197"/>
      <c r="CF28" s="198"/>
      <c r="CG28" s="159"/>
      <c r="CH28" s="160"/>
      <c r="CI28" s="160"/>
      <c r="CJ28" s="160"/>
      <c r="CK28" s="161"/>
      <c r="CL28" s="105"/>
      <c r="CM28" s="106"/>
      <c r="CN28" s="106"/>
      <c r="CO28" s="107"/>
      <c r="CP28" s="79"/>
      <c r="CQ28" s="79"/>
      <c r="CR28" s="79"/>
      <c r="CS28" s="79"/>
      <c r="CT28" s="33"/>
      <c r="CU28" s="33"/>
    </row>
    <row r="29" spans="1:99" s="9" customFormat="1" ht="15" customHeight="1">
      <c r="A29" s="13"/>
      <c r="B29" s="117"/>
      <c r="C29" s="118"/>
      <c r="D29" s="119"/>
      <c r="E29" s="153"/>
      <c r="F29" s="154"/>
      <c r="G29" s="155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  <c r="W29" s="129">
        <v>2</v>
      </c>
      <c r="X29" s="130" t="s">
        <v>61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2"/>
      <c r="AO29" s="146" t="s">
        <v>17</v>
      </c>
      <c r="AP29" s="146"/>
      <c r="AQ29" s="146"/>
      <c r="AR29" s="146"/>
      <c r="AS29" s="142">
        <v>22500</v>
      </c>
      <c r="AT29" s="142"/>
      <c r="AU29" s="142"/>
      <c r="AV29" s="142"/>
      <c r="AW29" s="113"/>
      <c r="AX29" s="114"/>
      <c r="AY29" s="114"/>
      <c r="AZ29" s="114"/>
      <c r="BA29" s="114"/>
      <c r="BB29" s="114"/>
      <c r="BC29" s="114"/>
      <c r="BD29" s="116"/>
      <c r="BE29" s="199">
        <v>2</v>
      </c>
      <c r="BF29" s="200"/>
      <c r="BG29" s="86" t="s">
        <v>29</v>
      </c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7"/>
      <c r="BV29" s="89" t="s">
        <v>28</v>
      </c>
      <c r="BW29" s="90"/>
      <c r="BX29" s="90"/>
      <c r="BY29" s="90"/>
      <c r="BZ29" s="90"/>
      <c r="CA29" s="91"/>
      <c r="CB29" s="193">
        <v>31000</v>
      </c>
      <c r="CC29" s="194"/>
      <c r="CD29" s="194"/>
      <c r="CE29" s="194"/>
      <c r="CF29" s="195"/>
      <c r="CG29" s="98">
        <v>17619</v>
      </c>
      <c r="CH29" s="99"/>
      <c r="CI29" s="99"/>
      <c r="CJ29" s="99"/>
      <c r="CK29" s="100"/>
      <c r="CL29" s="102" t="s">
        <v>86</v>
      </c>
      <c r="CM29" s="103"/>
      <c r="CN29" s="103"/>
      <c r="CO29" s="104"/>
      <c r="CP29" s="78" t="s">
        <v>92</v>
      </c>
      <c r="CQ29" s="78"/>
      <c r="CR29" s="78"/>
      <c r="CS29" s="78"/>
      <c r="CT29" s="33"/>
      <c r="CU29" s="33"/>
    </row>
    <row r="30" spans="1:99" s="9" customFormat="1" ht="15" customHeight="1">
      <c r="A30" s="13"/>
      <c r="B30" s="117"/>
      <c r="C30" s="118"/>
      <c r="D30" s="119"/>
      <c r="E30" s="153"/>
      <c r="F30" s="154"/>
      <c r="G30" s="15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129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5"/>
      <c r="AO30" s="146"/>
      <c r="AP30" s="146"/>
      <c r="AQ30" s="146"/>
      <c r="AR30" s="146"/>
      <c r="AS30" s="143">
        <v>27</v>
      </c>
      <c r="AT30" s="143"/>
      <c r="AU30" s="143"/>
      <c r="AV30" s="143"/>
      <c r="AW30" s="115">
        <v>21</v>
      </c>
      <c r="AX30" s="111"/>
      <c r="AY30" s="111"/>
      <c r="AZ30" s="111"/>
      <c r="BA30" s="111">
        <f>IF(AW30=""," ",AW30+1)</f>
        <v>22</v>
      </c>
      <c r="BB30" s="111"/>
      <c r="BC30" s="111"/>
      <c r="BD30" s="112"/>
      <c r="BE30" s="201"/>
      <c r="BF30" s="202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92"/>
      <c r="BW30" s="93"/>
      <c r="BX30" s="93"/>
      <c r="BY30" s="93"/>
      <c r="BZ30" s="93"/>
      <c r="CA30" s="94"/>
      <c r="CB30" s="196"/>
      <c r="CC30" s="197"/>
      <c r="CD30" s="197"/>
      <c r="CE30" s="197"/>
      <c r="CF30" s="198"/>
      <c r="CG30" s="159"/>
      <c r="CH30" s="160"/>
      <c r="CI30" s="160"/>
      <c r="CJ30" s="160"/>
      <c r="CK30" s="161"/>
      <c r="CL30" s="105"/>
      <c r="CM30" s="106"/>
      <c r="CN30" s="106"/>
      <c r="CO30" s="107"/>
      <c r="CP30" s="79"/>
      <c r="CQ30" s="79"/>
      <c r="CR30" s="79"/>
      <c r="CS30" s="79"/>
      <c r="CT30" s="33"/>
      <c r="CU30" s="33"/>
    </row>
    <row r="31" spans="1:99" s="9" customFormat="1" ht="15" customHeight="1">
      <c r="A31" s="13"/>
      <c r="B31" s="117"/>
      <c r="C31" s="118"/>
      <c r="D31" s="119"/>
      <c r="E31" s="153"/>
      <c r="F31" s="154"/>
      <c r="G31" s="155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  <c r="W31" s="204"/>
      <c r="X31" s="205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  <c r="AO31" s="177"/>
      <c r="AP31" s="177"/>
      <c r="AQ31" s="177"/>
      <c r="AR31" s="177"/>
      <c r="AS31" s="77"/>
      <c r="AT31" s="77"/>
      <c r="AU31" s="77"/>
      <c r="AV31" s="77"/>
      <c r="AW31" s="101"/>
      <c r="AX31" s="80"/>
      <c r="AY31" s="80"/>
      <c r="AZ31" s="80"/>
      <c r="BA31" s="80"/>
      <c r="BB31" s="80"/>
      <c r="BC31" s="80"/>
      <c r="BD31" s="81"/>
      <c r="BE31" s="199">
        <v>3</v>
      </c>
      <c r="BF31" s="200"/>
      <c r="BG31" s="86" t="s">
        <v>25</v>
      </c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7"/>
      <c r="BV31" s="89" t="s">
        <v>12</v>
      </c>
      <c r="BW31" s="90"/>
      <c r="BX31" s="90"/>
      <c r="BY31" s="90"/>
      <c r="BZ31" s="90"/>
      <c r="CA31" s="91"/>
      <c r="CB31" s="193">
        <v>48000</v>
      </c>
      <c r="CC31" s="194"/>
      <c r="CD31" s="194"/>
      <c r="CE31" s="194"/>
      <c r="CF31" s="195"/>
      <c r="CG31" s="98">
        <v>42154</v>
      </c>
      <c r="CH31" s="99"/>
      <c r="CI31" s="99"/>
      <c r="CJ31" s="99"/>
      <c r="CK31" s="100"/>
      <c r="CL31" s="102" t="s">
        <v>84</v>
      </c>
      <c r="CM31" s="103"/>
      <c r="CN31" s="103"/>
      <c r="CO31" s="104"/>
      <c r="CP31" s="78" t="s">
        <v>89</v>
      </c>
      <c r="CQ31" s="78"/>
      <c r="CR31" s="78"/>
      <c r="CS31" s="78"/>
      <c r="CT31" s="11"/>
      <c r="CU31" s="11"/>
    </row>
    <row r="32" spans="1:99" s="9" customFormat="1" ht="15" customHeight="1">
      <c r="A32" s="13"/>
      <c r="B32" s="117"/>
      <c r="C32" s="118"/>
      <c r="D32" s="119"/>
      <c r="E32" s="153"/>
      <c r="F32" s="154"/>
      <c r="G32" s="155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204"/>
      <c r="X32" s="205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7"/>
      <c r="AO32" s="177"/>
      <c r="AP32" s="177"/>
      <c r="AQ32" s="177"/>
      <c r="AR32" s="177"/>
      <c r="AS32" s="75"/>
      <c r="AT32" s="75"/>
      <c r="AU32" s="75"/>
      <c r="AV32" s="75"/>
      <c r="AW32" s="203"/>
      <c r="AX32" s="108"/>
      <c r="AY32" s="108"/>
      <c r="AZ32" s="108"/>
      <c r="BA32" s="108" t="str">
        <f>IF(AW32=""," ",AW32+1)</f>
        <v> </v>
      </c>
      <c r="BB32" s="108"/>
      <c r="BC32" s="108"/>
      <c r="BD32" s="109"/>
      <c r="BE32" s="201"/>
      <c r="BF32" s="202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92"/>
      <c r="BW32" s="93"/>
      <c r="BX32" s="93"/>
      <c r="BY32" s="93"/>
      <c r="BZ32" s="93"/>
      <c r="CA32" s="94"/>
      <c r="CB32" s="196"/>
      <c r="CC32" s="197"/>
      <c r="CD32" s="197"/>
      <c r="CE32" s="197"/>
      <c r="CF32" s="198"/>
      <c r="CG32" s="159"/>
      <c r="CH32" s="160"/>
      <c r="CI32" s="160"/>
      <c r="CJ32" s="160"/>
      <c r="CK32" s="161"/>
      <c r="CL32" s="105"/>
      <c r="CM32" s="106"/>
      <c r="CN32" s="106"/>
      <c r="CO32" s="107"/>
      <c r="CP32" s="79"/>
      <c r="CQ32" s="79"/>
      <c r="CR32" s="79"/>
      <c r="CS32" s="79"/>
      <c r="CT32" s="11"/>
      <c r="CU32" s="11"/>
    </row>
    <row r="33" spans="1:99" s="9" customFormat="1" ht="15" customHeight="1">
      <c r="A33" s="13"/>
      <c r="B33" s="117"/>
      <c r="C33" s="118"/>
      <c r="D33" s="119"/>
      <c r="E33" s="153"/>
      <c r="F33" s="154"/>
      <c r="G33" s="155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  <c r="W33" s="204"/>
      <c r="X33" s="205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7"/>
      <c r="AO33" s="177"/>
      <c r="AP33" s="177"/>
      <c r="AQ33" s="177"/>
      <c r="AR33" s="177"/>
      <c r="AS33" s="77"/>
      <c r="AT33" s="77"/>
      <c r="AU33" s="77"/>
      <c r="AV33" s="77"/>
      <c r="AW33" s="101"/>
      <c r="AX33" s="80"/>
      <c r="AY33" s="80"/>
      <c r="AZ33" s="80"/>
      <c r="BA33" s="80"/>
      <c r="BB33" s="80"/>
      <c r="BC33" s="80"/>
      <c r="BD33" s="81"/>
      <c r="BE33" s="199">
        <v>4</v>
      </c>
      <c r="BF33" s="200"/>
      <c r="BG33" s="86" t="s">
        <v>26</v>
      </c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7"/>
      <c r="BV33" s="89" t="s">
        <v>12</v>
      </c>
      <c r="BW33" s="90"/>
      <c r="BX33" s="90"/>
      <c r="BY33" s="90"/>
      <c r="BZ33" s="90"/>
      <c r="CA33" s="91"/>
      <c r="CB33" s="156">
        <v>28768</v>
      </c>
      <c r="CC33" s="157"/>
      <c r="CD33" s="157"/>
      <c r="CE33" s="157"/>
      <c r="CF33" s="158"/>
      <c r="CG33" s="95">
        <v>28768</v>
      </c>
      <c r="CH33" s="96"/>
      <c r="CI33" s="96"/>
      <c r="CJ33" s="96"/>
      <c r="CK33" s="97"/>
      <c r="CL33" s="102" t="s">
        <v>84</v>
      </c>
      <c r="CM33" s="103"/>
      <c r="CN33" s="103"/>
      <c r="CO33" s="104"/>
      <c r="CP33" s="78" t="s">
        <v>85</v>
      </c>
      <c r="CQ33" s="78"/>
      <c r="CR33" s="78"/>
      <c r="CS33" s="78"/>
      <c r="CT33" s="11"/>
      <c r="CU33" s="11"/>
    </row>
    <row r="34" spans="1:99" s="9" customFormat="1" ht="15" customHeight="1">
      <c r="A34" s="13"/>
      <c r="B34" s="117"/>
      <c r="C34" s="118"/>
      <c r="D34" s="119"/>
      <c r="E34" s="153"/>
      <c r="F34" s="154"/>
      <c r="G34" s="155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5"/>
      <c r="W34" s="204"/>
      <c r="X34" s="205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7"/>
      <c r="AO34" s="177"/>
      <c r="AP34" s="177"/>
      <c r="AQ34" s="177"/>
      <c r="AR34" s="177"/>
      <c r="AS34" s="75"/>
      <c r="AT34" s="75"/>
      <c r="AU34" s="75"/>
      <c r="AV34" s="75"/>
      <c r="AW34" s="203"/>
      <c r="AX34" s="108"/>
      <c r="AY34" s="108"/>
      <c r="AZ34" s="108"/>
      <c r="BA34" s="108" t="str">
        <f>IF(AW34=""," ",AW34+1)</f>
        <v> </v>
      </c>
      <c r="BB34" s="108"/>
      <c r="BC34" s="108"/>
      <c r="BD34" s="109"/>
      <c r="BE34" s="201"/>
      <c r="BF34" s="202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92"/>
      <c r="BW34" s="93"/>
      <c r="BX34" s="93"/>
      <c r="BY34" s="93"/>
      <c r="BZ34" s="93"/>
      <c r="CA34" s="94"/>
      <c r="CB34" s="156"/>
      <c r="CC34" s="157"/>
      <c r="CD34" s="157"/>
      <c r="CE34" s="157"/>
      <c r="CF34" s="158"/>
      <c r="CG34" s="95"/>
      <c r="CH34" s="96"/>
      <c r="CI34" s="96"/>
      <c r="CJ34" s="96"/>
      <c r="CK34" s="97"/>
      <c r="CL34" s="105"/>
      <c r="CM34" s="106"/>
      <c r="CN34" s="106"/>
      <c r="CO34" s="107"/>
      <c r="CP34" s="79"/>
      <c r="CQ34" s="79"/>
      <c r="CR34" s="79"/>
      <c r="CS34" s="79"/>
      <c r="CT34" s="11"/>
      <c r="CU34" s="11"/>
    </row>
    <row r="35" spans="1:99" s="9" customFormat="1" ht="15" customHeight="1">
      <c r="A35" s="13"/>
      <c r="B35" s="117"/>
      <c r="C35" s="118"/>
      <c r="D35" s="119"/>
      <c r="E35" s="153"/>
      <c r="F35" s="154"/>
      <c r="G35" s="15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204"/>
      <c r="X35" s="205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  <c r="AO35" s="177"/>
      <c r="AP35" s="177"/>
      <c r="AQ35" s="177"/>
      <c r="AR35" s="177"/>
      <c r="AS35" s="77"/>
      <c r="AT35" s="77"/>
      <c r="AU35" s="77"/>
      <c r="AV35" s="77"/>
      <c r="AW35" s="101"/>
      <c r="AX35" s="80"/>
      <c r="AY35" s="80"/>
      <c r="AZ35" s="80"/>
      <c r="BA35" s="80"/>
      <c r="BB35" s="80"/>
      <c r="BC35" s="80"/>
      <c r="BD35" s="81"/>
      <c r="BE35" s="199">
        <v>5</v>
      </c>
      <c r="BF35" s="200"/>
      <c r="BG35" s="86" t="s">
        <v>87</v>
      </c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7"/>
      <c r="BV35" s="89" t="s">
        <v>12</v>
      </c>
      <c r="BW35" s="90"/>
      <c r="BX35" s="90"/>
      <c r="BY35" s="90"/>
      <c r="BZ35" s="90"/>
      <c r="CA35" s="91"/>
      <c r="CB35" s="193">
        <v>7300</v>
      </c>
      <c r="CC35" s="194"/>
      <c r="CD35" s="194"/>
      <c r="CE35" s="194"/>
      <c r="CF35" s="195"/>
      <c r="CG35" s="98">
        <v>7300</v>
      </c>
      <c r="CH35" s="99"/>
      <c r="CI35" s="99"/>
      <c r="CJ35" s="99"/>
      <c r="CK35" s="100"/>
      <c r="CL35" s="102" t="s">
        <v>84</v>
      </c>
      <c r="CM35" s="103"/>
      <c r="CN35" s="103"/>
      <c r="CO35" s="104"/>
      <c r="CP35" s="78" t="s">
        <v>88</v>
      </c>
      <c r="CQ35" s="78"/>
      <c r="CR35" s="78"/>
      <c r="CS35" s="78"/>
      <c r="CT35" s="33"/>
      <c r="CU35" s="33"/>
    </row>
    <row r="36" spans="1:99" s="9" customFormat="1" ht="15" customHeight="1">
      <c r="A36" s="13"/>
      <c r="B36" s="117"/>
      <c r="C36" s="118"/>
      <c r="D36" s="119"/>
      <c r="E36" s="153"/>
      <c r="F36" s="154"/>
      <c r="G36" s="155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204"/>
      <c r="X36" s="205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7"/>
      <c r="AO36" s="177"/>
      <c r="AP36" s="177"/>
      <c r="AQ36" s="177"/>
      <c r="AR36" s="177"/>
      <c r="AS36" s="75"/>
      <c r="AT36" s="75"/>
      <c r="AU36" s="75"/>
      <c r="AV36" s="75"/>
      <c r="AW36" s="203"/>
      <c r="AX36" s="108"/>
      <c r="AY36" s="108"/>
      <c r="AZ36" s="108"/>
      <c r="BA36" s="108" t="str">
        <f>IF(AW36=""," ",AW36+1)</f>
        <v> </v>
      </c>
      <c r="BB36" s="108"/>
      <c r="BC36" s="108"/>
      <c r="BD36" s="109"/>
      <c r="BE36" s="201"/>
      <c r="BF36" s="202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92"/>
      <c r="BW36" s="93"/>
      <c r="BX36" s="93"/>
      <c r="BY36" s="93"/>
      <c r="BZ36" s="93"/>
      <c r="CA36" s="94"/>
      <c r="CB36" s="196"/>
      <c r="CC36" s="197"/>
      <c r="CD36" s="197"/>
      <c r="CE36" s="197"/>
      <c r="CF36" s="198"/>
      <c r="CG36" s="159"/>
      <c r="CH36" s="160"/>
      <c r="CI36" s="160"/>
      <c r="CJ36" s="160"/>
      <c r="CK36" s="161"/>
      <c r="CL36" s="105"/>
      <c r="CM36" s="106"/>
      <c r="CN36" s="106"/>
      <c r="CO36" s="107"/>
      <c r="CP36" s="79"/>
      <c r="CQ36" s="79"/>
      <c r="CR36" s="79"/>
      <c r="CS36" s="79"/>
      <c r="CT36" s="33"/>
      <c r="CU36" s="33"/>
    </row>
    <row r="37" spans="1:99" s="9" customFormat="1" ht="15" customHeight="1">
      <c r="A37" s="13"/>
      <c r="B37" s="117"/>
      <c r="C37" s="118"/>
      <c r="D37" s="119"/>
      <c r="E37" s="153"/>
      <c r="F37" s="154"/>
      <c r="G37" s="155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204"/>
      <c r="X37" s="205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7"/>
      <c r="AO37" s="177"/>
      <c r="AP37" s="177"/>
      <c r="AQ37" s="177"/>
      <c r="AR37" s="177"/>
      <c r="AS37" s="77"/>
      <c r="AT37" s="77"/>
      <c r="AU37" s="77"/>
      <c r="AV37" s="77"/>
      <c r="AW37" s="101"/>
      <c r="AX37" s="80"/>
      <c r="AY37" s="80"/>
      <c r="AZ37" s="80"/>
      <c r="BA37" s="80"/>
      <c r="BB37" s="80"/>
      <c r="BC37" s="80"/>
      <c r="BD37" s="81"/>
      <c r="BE37" s="199">
        <v>6</v>
      </c>
      <c r="BF37" s="200"/>
      <c r="BG37" s="86" t="s">
        <v>22</v>
      </c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7"/>
      <c r="BV37" s="89" t="s">
        <v>12</v>
      </c>
      <c r="BW37" s="90"/>
      <c r="BX37" s="90"/>
      <c r="BY37" s="90"/>
      <c r="BZ37" s="90"/>
      <c r="CA37" s="91"/>
      <c r="CB37" s="156">
        <v>6200</v>
      </c>
      <c r="CC37" s="157"/>
      <c r="CD37" s="157"/>
      <c r="CE37" s="157"/>
      <c r="CF37" s="158"/>
      <c r="CG37" s="95">
        <v>4550</v>
      </c>
      <c r="CH37" s="96"/>
      <c r="CI37" s="96"/>
      <c r="CJ37" s="96"/>
      <c r="CK37" s="97"/>
      <c r="CL37" s="102" t="s">
        <v>86</v>
      </c>
      <c r="CM37" s="103"/>
      <c r="CN37" s="103"/>
      <c r="CO37" s="104"/>
      <c r="CP37" s="78" t="s">
        <v>85</v>
      </c>
      <c r="CQ37" s="78"/>
      <c r="CR37" s="78"/>
      <c r="CS37" s="78"/>
      <c r="CT37" s="11"/>
      <c r="CU37" s="11"/>
    </row>
    <row r="38" spans="1:99" s="9" customFormat="1" ht="15" customHeight="1">
      <c r="A38" s="13"/>
      <c r="B38" s="117"/>
      <c r="C38" s="118"/>
      <c r="D38" s="119"/>
      <c r="E38" s="153"/>
      <c r="F38" s="154"/>
      <c r="G38" s="155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204"/>
      <c r="X38" s="205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177"/>
      <c r="AP38" s="177"/>
      <c r="AQ38" s="177"/>
      <c r="AR38" s="177"/>
      <c r="AS38" s="75"/>
      <c r="AT38" s="75"/>
      <c r="AU38" s="75"/>
      <c r="AV38" s="75"/>
      <c r="AW38" s="203"/>
      <c r="AX38" s="108"/>
      <c r="AY38" s="108"/>
      <c r="AZ38" s="108"/>
      <c r="BA38" s="108" t="str">
        <f>IF(AW38=""," ",AW38+1)</f>
        <v> </v>
      </c>
      <c r="BB38" s="108"/>
      <c r="BC38" s="108"/>
      <c r="BD38" s="109"/>
      <c r="BE38" s="201"/>
      <c r="BF38" s="202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92"/>
      <c r="BW38" s="93"/>
      <c r="BX38" s="93"/>
      <c r="BY38" s="93"/>
      <c r="BZ38" s="93"/>
      <c r="CA38" s="94"/>
      <c r="CB38" s="156"/>
      <c r="CC38" s="157"/>
      <c r="CD38" s="157"/>
      <c r="CE38" s="157"/>
      <c r="CF38" s="158"/>
      <c r="CG38" s="95"/>
      <c r="CH38" s="96"/>
      <c r="CI38" s="96"/>
      <c r="CJ38" s="96"/>
      <c r="CK38" s="97"/>
      <c r="CL38" s="105"/>
      <c r="CM38" s="106"/>
      <c r="CN38" s="106"/>
      <c r="CO38" s="107"/>
      <c r="CP38" s="79"/>
      <c r="CQ38" s="79"/>
      <c r="CR38" s="79"/>
      <c r="CS38" s="79"/>
      <c r="CT38" s="11"/>
      <c r="CU38" s="11"/>
    </row>
    <row r="39" spans="1:99" s="9" customFormat="1" ht="15" customHeight="1">
      <c r="A39" s="13"/>
      <c r="B39" s="117"/>
      <c r="C39" s="118"/>
      <c r="D39" s="119"/>
      <c r="E39" s="153"/>
      <c r="F39" s="154"/>
      <c r="G39" s="155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204"/>
      <c r="X39" s="205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7"/>
      <c r="AO39" s="177"/>
      <c r="AP39" s="177"/>
      <c r="AQ39" s="177"/>
      <c r="AR39" s="177"/>
      <c r="AS39" s="77"/>
      <c r="AT39" s="77"/>
      <c r="AU39" s="77"/>
      <c r="AV39" s="77"/>
      <c r="AW39" s="101"/>
      <c r="AX39" s="80"/>
      <c r="AY39" s="80"/>
      <c r="AZ39" s="80"/>
      <c r="BA39" s="80"/>
      <c r="BB39" s="80"/>
      <c r="BC39" s="80"/>
      <c r="BD39" s="81"/>
      <c r="BE39" s="199">
        <v>7</v>
      </c>
      <c r="BF39" s="200"/>
      <c r="BG39" s="86" t="s">
        <v>23</v>
      </c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7"/>
      <c r="BV39" s="89" t="s">
        <v>12</v>
      </c>
      <c r="BW39" s="90"/>
      <c r="BX39" s="90"/>
      <c r="BY39" s="90"/>
      <c r="BZ39" s="90"/>
      <c r="CA39" s="91"/>
      <c r="CB39" s="193">
        <v>2250</v>
      </c>
      <c r="CC39" s="194"/>
      <c r="CD39" s="194"/>
      <c r="CE39" s="194"/>
      <c r="CF39" s="195"/>
      <c r="CG39" s="98">
        <v>2250</v>
      </c>
      <c r="CH39" s="99"/>
      <c r="CI39" s="99"/>
      <c r="CJ39" s="99"/>
      <c r="CK39" s="100"/>
      <c r="CL39" s="102" t="s">
        <v>84</v>
      </c>
      <c r="CM39" s="103"/>
      <c r="CN39" s="103"/>
      <c r="CO39" s="104"/>
      <c r="CP39" s="78" t="s">
        <v>88</v>
      </c>
      <c r="CQ39" s="78"/>
      <c r="CR39" s="78"/>
      <c r="CS39" s="78"/>
      <c r="CT39" s="33"/>
      <c r="CU39" s="33"/>
    </row>
    <row r="40" spans="1:99" s="9" customFormat="1" ht="15" customHeight="1">
      <c r="A40" s="13"/>
      <c r="B40" s="117"/>
      <c r="C40" s="118"/>
      <c r="D40" s="119"/>
      <c r="E40" s="153"/>
      <c r="F40" s="154"/>
      <c r="G40" s="155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204"/>
      <c r="X40" s="205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7"/>
      <c r="AO40" s="177"/>
      <c r="AP40" s="177"/>
      <c r="AQ40" s="177"/>
      <c r="AR40" s="177"/>
      <c r="AS40" s="75"/>
      <c r="AT40" s="75"/>
      <c r="AU40" s="75"/>
      <c r="AV40" s="75"/>
      <c r="AW40" s="203"/>
      <c r="AX40" s="108"/>
      <c r="AY40" s="108"/>
      <c r="AZ40" s="108"/>
      <c r="BA40" s="108" t="str">
        <f>IF(AW40=""," ",AW40+1)</f>
        <v> </v>
      </c>
      <c r="BB40" s="108"/>
      <c r="BC40" s="108"/>
      <c r="BD40" s="109"/>
      <c r="BE40" s="201"/>
      <c r="BF40" s="202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92"/>
      <c r="BW40" s="93"/>
      <c r="BX40" s="93"/>
      <c r="BY40" s="93"/>
      <c r="BZ40" s="93"/>
      <c r="CA40" s="94"/>
      <c r="CB40" s="196"/>
      <c r="CC40" s="197"/>
      <c r="CD40" s="197"/>
      <c r="CE40" s="197"/>
      <c r="CF40" s="198"/>
      <c r="CG40" s="159"/>
      <c r="CH40" s="160"/>
      <c r="CI40" s="160"/>
      <c r="CJ40" s="160"/>
      <c r="CK40" s="161"/>
      <c r="CL40" s="105"/>
      <c r="CM40" s="106"/>
      <c r="CN40" s="106"/>
      <c r="CO40" s="107"/>
      <c r="CP40" s="79"/>
      <c r="CQ40" s="79"/>
      <c r="CR40" s="79"/>
      <c r="CS40" s="79"/>
      <c r="CT40" s="33"/>
      <c r="CU40" s="33"/>
    </row>
    <row r="41" spans="2:99" ht="15" customHeight="1">
      <c r="B41" s="117"/>
      <c r="C41" s="118"/>
      <c r="D41" s="119"/>
      <c r="E41" s="153"/>
      <c r="F41" s="154"/>
      <c r="G41" s="155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1"/>
      <c r="W41" s="214"/>
      <c r="X41" s="72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4"/>
      <c r="AO41" s="76"/>
      <c r="AP41" s="76"/>
      <c r="AQ41" s="76"/>
      <c r="AR41" s="76"/>
      <c r="AS41" s="77"/>
      <c r="AT41" s="77"/>
      <c r="AU41" s="77"/>
      <c r="AV41" s="77"/>
      <c r="AW41" s="101"/>
      <c r="AX41" s="80"/>
      <c r="AY41" s="80"/>
      <c r="AZ41" s="80"/>
      <c r="BA41" s="80"/>
      <c r="BB41" s="80"/>
      <c r="BC41" s="80"/>
      <c r="BD41" s="81"/>
      <c r="BE41" s="199">
        <v>8</v>
      </c>
      <c r="BF41" s="200"/>
      <c r="BG41" s="86" t="s">
        <v>37</v>
      </c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9" t="s">
        <v>12</v>
      </c>
      <c r="BW41" s="90"/>
      <c r="BX41" s="90"/>
      <c r="BY41" s="90"/>
      <c r="BZ41" s="90"/>
      <c r="CA41" s="91"/>
      <c r="CB41" s="164">
        <v>1500</v>
      </c>
      <c r="CC41" s="165"/>
      <c r="CD41" s="165"/>
      <c r="CE41" s="165"/>
      <c r="CF41" s="166"/>
      <c r="CG41" s="98">
        <v>1469</v>
      </c>
      <c r="CH41" s="99"/>
      <c r="CI41" s="99"/>
      <c r="CJ41" s="99"/>
      <c r="CK41" s="100"/>
      <c r="CL41" s="102" t="s">
        <v>86</v>
      </c>
      <c r="CM41" s="103"/>
      <c r="CN41" s="103"/>
      <c r="CO41" s="104"/>
      <c r="CP41" s="228" t="s">
        <v>93</v>
      </c>
      <c r="CQ41" s="229"/>
      <c r="CR41" s="229"/>
      <c r="CS41" s="230"/>
      <c r="CT41" s="12"/>
      <c r="CU41" s="12"/>
    </row>
    <row r="42" spans="2:99" ht="15" customHeight="1">
      <c r="B42" s="117"/>
      <c r="C42" s="118"/>
      <c r="D42" s="119"/>
      <c r="E42" s="153"/>
      <c r="F42" s="154"/>
      <c r="G42" s="155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214"/>
      <c r="X42" s="72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4"/>
      <c r="AO42" s="76"/>
      <c r="AP42" s="76"/>
      <c r="AQ42" s="76"/>
      <c r="AR42" s="76"/>
      <c r="AS42" s="75"/>
      <c r="AT42" s="75"/>
      <c r="AU42" s="75"/>
      <c r="AV42" s="75"/>
      <c r="AW42" s="203"/>
      <c r="AX42" s="108"/>
      <c r="AY42" s="108"/>
      <c r="AZ42" s="108"/>
      <c r="BA42" s="108" t="str">
        <f>IF(AW42=""," ",AW42+1)</f>
        <v> </v>
      </c>
      <c r="BB42" s="108"/>
      <c r="BC42" s="108"/>
      <c r="BD42" s="109"/>
      <c r="BE42" s="201"/>
      <c r="BF42" s="202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92"/>
      <c r="BW42" s="93"/>
      <c r="BX42" s="93"/>
      <c r="BY42" s="93"/>
      <c r="BZ42" s="93"/>
      <c r="CA42" s="94"/>
      <c r="CB42" s="167"/>
      <c r="CC42" s="168"/>
      <c r="CD42" s="168"/>
      <c r="CE42" s="168"/>
      <c r="CF42" s="169"/>
      <c r="CG42" s="159"/>
      <c r="CH42" s="160"/>
      <c r="CI42" s="160"/>
      <c r="CJ42" s="160"/>
      <c r="CK42" s="161"/>
      <c r="CL42" s="105"/>
      <c r="CM42" s="106"/>
      <c r="CN42" s="106"/>
      <c r="CO42" s="107"/>
      <c r="CP42" s="231"/>
      <c r="CQ42" s="232"/>
      <c r="CR42" s="232"/>
      <c r="CS42" s="233"/>
      <c r="CT42" s="12"/>
      <c r="CU42" s="12"/>
    </row>
    <row r="43" spans="1:99" s="9" customFormat="1" ht="15" customHeight="1">
      <c r="A43" s="13"/>
      <c r="B43" s="117"/>
      <c r="C43" s="118"/>
      <c r="D43" s="119"/>
      <c r="E43" s="153"/>
      <c r="F43" s="154"/>
      <c r="G43" s="155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204"/>
      <c r="X43" s="205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7"/>
      <c r="AO43" s="177"/>
      <c r="AP43" s="177"/>
      <c r="AQ43" s="177"/>
      <c r="AR43" s="177"/>
      <c r="AS43" s="77"/>
      <c r="AT43" s="77"/>
      <c r="AU43" s="77"/>
      <c r="AV43" s="77"/>
      <c r="AW43" s="101"/>
      <c r="AX43" s="80"/>
      <c r="AY43" s="80"/>
      <c r="AZ43" s="80"/>
      <c r="BA43" s="80"/>
      <c r="BB43" s="80"/>
      <c r="BC43" s="80"/>
      <c r="BD43" s="81"/>
      <c r="BE43" s="199">
        <v>9</v>
      </c>
      <c r="BF43" s="200"/>
      <c r="BG43" s="86" t="s">
        <v>27</v>
      </c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7"/>
      <c r="BV43" s="89" t="s">
        <v>12</v>
      </c>
      <c r="BW43" s="90"/>
      <c r="BX43" s="90"/>
      <c r="BY43" s="90"/>
      <c r="BZ43" s="90"/>
      <c r="CA43" s="91"/>
      <c r="CB43" s="193">
        <v>2700</v>
      </c>
      <c r="CC43" s="194"/>
      <c r="CD43" s="194"/>
      <c r="CE43" s="194"/>
      <c r="CF43" s="195"/>
      <c r="CG43" s="98">
        <v>2576</v>
      </c>
      <c r="CH43" s="99"/>
      <c r="CI43" s="99"/>
      <c r="CJ43" s="99"/>
      <c r="CK43" s="100"/>
      <c r="CL43" s="102" t="s">
        <v>86</v>
      </c>
      <c r="CM43" s="103"/>
      <c r="CN43" s="103"/>
      <c r="CO43" s="104"/>
      <c r="CP43" s="78" t="s">
        <v>85</v>
      </c>
      <c r="CQ43" s="78"/>
      <c r="CR43" s="78"/>
      <c r="CS43" s="78"/>
      <c r="CT43" s="33"/>
      <c r="CU43" s="33"/>
    </row>
    <row r="44" spans="1:99" s="9" customFormat="1" ht="15" customHeight="1">
      <c r="A44" s="13"/>
      <c r="B44" s="117"/>
      <c r="C44" s="118"/>
      <c r="D44" s="119"/>
      <c r="E44" s="153"/>
      <c r="F44" s="154"/>
      <c r="G44" s="155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204"/>
      <c r="X44" s="205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7"/>
      <c r="AO44" s="177"/>
      <c r="AP44" s="177"/>
      <c r="AQ44" s="177"/>
      <c r="AR44" s="177"/>
      <c r="AS44" s="75"/>
      <c r="AT44" s="75"/>
      <c r="AU44" s="75"/>
      <c r="AV44" s="75"/>
      <c r="AW44" s="203"/>
      <c r="AX44" s="108"/>
      <c r="AY44" s="108"/>
      <c r="AZ44" s="108"/>
      <c r="BA44" s="108" t="str">
        <f>IF(AW44=""," ",AW44+1)</f>
        <v> </v>
      </c>
      <c r="BB44" s="108"/>
      <c r="BC44" s="108"/>
      <c r="BD44" s="109"/>
      <c r="BE44" s="201"/>
      <c r="BF44" s="202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92"/>
      <c r="BW44" s="93"/>
      <c r="BX44" s="93"/>
      <c r="BY44" s="93"/>
      <c r="BZ44" s="93"/>
      <c r="CA44" s="94"/>
      <c r="CB44" s="196"/>
      <c r="CC44" s="197"/>
      <c r="CD44" s="197"/>
      <c r="CE44" s="197"/>
      <c r="CF44" s="198"/>
      <c r="CG44" s="159"/>
      <c r="CH44" s="160"/>
      <c r="CI44" s="160"/>
      <c r="CJ44" s="160"/>
      <c r="CK44" s="161"/>
      <c r="CL44" s="105"/>
      <c r="CM44" s="106"/>
      <c r="CN44" s="106"/>
      <c r="CO44" s="107"/>
      <c r="CP44" s="79"/>
      <c r="CQ44" s="79"/>
      <c r="CR44" s="79"/>
      <c r="CS44" s="79"/>
      <c r="CT44" s="33"/>
      <c r="CU44" s="33"/>
    </row>
    <row r="45" spans="2:99" ht="15" customHeight="1">
      <c r="B45" s="117"/>
      <c r="C45" s="118"/>
      <c r="D45" s="119"/>
      <c r="E45" s="153"/>
      <c r="F45" s="154"/>
      <c r="G45" s="155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1"/>
      <c r="W45" s="214"/>
      <c r="X45" s="72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4"/>
      <c r="AO45" s="76"/>
      <c r="AP45" s="76"/>
      <c r="AQ45" s="76"/>
      <c r="AR45" s="76"/>
      <c r="AS45" s="77"/>
      <c r="AT45" s="77"/>
      <c r="AU45" s="77"/>
      <c r="AV45" s="77"/>
      <c r="AW45" s="101"/>
      <c r="AX45" s="80"/>
      <c r="AY45" s="80"/>
      <c r="AZ45" s="80"/>
      <c r="BA45" s="80"/>
      <c r="BB45" s="80"/>
      <c r="BC45" s="80"/>
      <c r="BD45" s="81"/>
      <c r="BE45" s="199">
        <v>10</v>
      </c>
      <c r="BF45" s="200"/>
      <c r="BG45" s="86" t="s">
        <v>82</v>
      </c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7"/>
      <c r="BV45" s="89" t="s">
        <v>12</v>
      </c>
      <c r="BW45" s="90"/>
      <c r="BX45" s="90"/>
      <c r="BY45" s="90"/>
      <c r="BZ45" s="90"/>
      <c r="CA45" s="91"/>
      <c r="CB45" s="164">
        <v>17286</v>
      </c>
      <c r="CC45" s="165"/>
      <c r="CD45" s="165"/>
      <c r="CE45" s="165"/>
      <c r="CF45" s="166"/>
      <c r="CG45" s="98">
        <v>13818</v>
      </c>
      <c r="CH45" s="99"/>
      <c r="CI45" s="99"/>
      <c r="CJ45" s="99"/>
      <c r="CK45" s="100"/>
      <c r="CL45" s="102" t="s">
        <v>86</v>
      </c>
      <c r="CM45" s="103"/>
      <c r="CN45" s="103"/>
      <c r="CO45" s="104"/>
      <c r="CP45" s="78" t="s">
        <v>85</v>
      </c>
      <c r="CQ45" s="78"/>
      <c r="CR45" s="78"/>
      <c r="CS45" s="78"/>
      <c r="CT45" s="12"/>
      <c r="CU45" s="12"/>
    </row>
    <row r="46" spans="2:99" ht="15" customHeight="1">
      <c r="B46" s="117"/>
      <c r="C46" s="118"/>
      <c r="D46" s="119"/>
      <c r="E46" s="153"/>
      <c r="F46" s="154"/>
      <c r="G46" s="155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1"/>
      <c r="W46" s="214"/>
      <c r="X46" s="72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4"/>
      <c r="AO46" s="76"/>
      <c r="AP46" s="76"/>
      <c r="AQ46" s="76"/>
      <c r="AR46" s="76"/>
      <c r="AS46" s="75"/>
      <c r="AT46" s="75"/>
      <c r="AU46" s="75"/>
      <c r="AV46" s="75"/>
      <c r="AW46" s="203"/>
      <c r="AX46" s="108"/>
      <c r="AY46" s="108"/>
      <c r="AZ46" s="108"/>
      <c r="BA46" s="108" t="str">
        <f>IF(AW46=""," ",AW46+1)</f>
        <v> </v>
      </c>
      <c r="BB46" s="108"/>
      <c r="BC46" s="108"/>
      <c r="BD46" s="109"/>
      <c r="BE46" s="201"/>
      <c r="BF46" s="202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92"/>
      <c r="BW46" s="93"/>
      <c r="BX46" s="93"/>
      <c r="BY46" s="93"/>
      <c r="BZ46" s="93"/>
      <c r="CA46" s="94"/>
      <c r="CB46" s="167"/>
      <c r="CC46" s="168"/>
      <c r="CD46" s="168"/>
      <c r="CE46" s="168"/>
      <c r="CF46" s="169"/>
      <c r="CG46" s="159"/>
      <c r="CH46" s="160"/>
      <c r="CI46" s="160"/>
      <c r="CJ46" s="160"/>
      <c r="CK46" s="161"/>
      <c r="CL46" s="105"/>
      <c r="CM46" s="106"/>
      <c r="CN46" s="106"/>
      <c r="CO46" s="107"/>
      <c r="CP46" s="79"/>
      <c r="CQ46" s="79"/>
      <c r="CR46" s="79"/>
      <c r="CS46" s="79"/>
      <c r="CT46" s="12"/>
      <c r="CU46" s="12"/>
    </row>
    <row r="47" spans="2:99" ht="15" customHeight="1">
      <c r="B47" s="117"/>
      <c r="C47" s="118"/>
      <c r="D47" s="119"/>
      <c r="E47" s="153"/>
      <c r="F47" s="154"/>
      <c r="G47" s="155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1"/>
      <c r="W47" s="214"/>
      <c r="X47" s="72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4"/>
      <c r="AO47" s="76"/>
      <c r="AP47" s="76"/>
      <c r="AQ47" s="76"/>
      <c r="AR47" s="76"/>
      <c r="AS47" s="77"/>
      <c r="AT47" s="77"/>
      <c r="AU47" s="77"/>
      <c r="AV47" s="77"/>
      <c r="AW47" s="101"/>
      <c r="AX47" s="80"/>
      <c r="AY47" s="80"/>
      <c r="AZ47" s="80"/>
      <c r="BA47" s="80"/>
      <c r="BB47" s="80"/>
      <c r="BC47" s="80"/>
      <c r="BD47" s="81"/>
      <c r="BE47" s="199">
        <v>11</v>
      </c>
      <c r="BF47" s="200"/>
      <c r="BG47" s="86" t="s">
        <v>38</v>
      </c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7" t="s">
        <v>38</v>
      </c>
      <c r="BV47" s="89" t="s">
        <v>12</v>
      </c>
      <c r="BW47" s="90"/>
      <c r="BX47" s="90"/>
      <c r="BY47" s="90"/>
      <c r="BZ47" s="90"/>
      <c r="CA47" s="91"/>
      <c r="CB47" s="164">
        <v>27783</v>
      </c>
      <c r="CC47" s="165"/>
      <c r="CD47" s="165"/>
      <c r="CE47" s="165"/>
      <c r="CF47" s="166"/>
      <c r="CG47" s="98">
        <v>25862</v>
      </c>
      <c r="CH47" s="99"/>
      <c r="CI47" s="99"/>
      <c r="CJ47" s="99"/>
      <c r="CK47" s="100"/>
      <c r="CL47" s="102" t="s">
        <v>86</v>
      </c>
      <c r="CM47" s="103"/>
      <c r="CN47" s="103"/>
      <c r="CO47" s="104"/>
      <c r="CP47" s="78" t="s">
        <v>85</v>
      </c>
      <c r="CQ47" s="78"/>
      <c r="CR47" s="78"/>
      <c r="CS47" s="78"/>
      <c r="CT47" s="12"/>
      <c r="CU47" s="12"/>
    </row>
    <row r="48" spans="2:99" ht="15" customHeight="1">
      <c r="B48" s="117"/>
      <c r="C48" s="118"/>
      <c r="D48" s="119"/>
      <c r="E48" s="153"/>
      <c r="F48" s="154"/>
      <c r="G48" s="155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1"/>
      <c r="W48" s="214"/>
      <c r="X48" s="72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4"/>
      <c r="AO48" s="76"/>
      <c r="AP48" s="76"/>
      <c r="AQ48" s="76"/>
      <c r="AR48" s="76"/>
      <c r="AS48" s="75"/>
      <c r="AT48" s="75"/>
      <c r="AU48" s="75"/>
      <c r="AV48" s="75"/>
      <c r="AW48" s="203"/>
      <c r="AX48" s="108"/>
      <c r="AY48" s="108"/>
      <c r="AZ48" s="108"/>
      <c r="BA48" s="108" t="str">
        <f>IF(AW48=""," ",AW48+1)</f>
        <v> </v>
      </c>
      <c r="BB48" s="108"/>
      <c r="BC48" s="108"/>
      <c r="BD48" s="109"/>
      <c r="BE48" s="201"/>
      <c r="BF48" s="202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92"/>
      <c r="BW48" s="93"/>
      <c r="BX48" s="93"/>
      <c r="BY48" s="93"/>
      <c r="BZ48" s="93"/>
      <c r="CA48" s="94"/>
      <c r="CB48" s="167"/>
      <c r="CC48" s="168"/>
      <c r="CD48" s="168"/>
      <c r="CE48" s="168"/>
      <c r="CF48" s="169"/>
      <c r="CG48" s="159"/>
      <c r="CH48" s="160"/>
      <c r="CI48" s="160"/>
      <c r="CJ48" s="160"/>
      <c r="CK48" s="161"/>
      <c r="CL48" s="105"/>
      <c r="CM48" s="106"/>
      <c r="CN48" s="106"/>
      <c r="CO48" s="107"/>
      <c r="CP48" s="79"/>
      <c r="CQ48" s="79"/>
      <c r="CR48" s="79"/>
      <c r="CS48" s="79"/>
      <c r="CT48" s="12"/>
      <c r="CU48" s="12"/>
    </row>
    <row r="49" spans="2:99" ht="15" customHeight="1">
      <c r="B49" s="117"/>
      <c r="C49" s="118"/>
      <c r="D49" s="119"/>
      <c r="E49" s="153"/>
      <c r="F49" s="154"/>
      <c r="G49" s="155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1"/>
      <c r="W49" s="214"/>
      <c r="X49" s="72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6"/>
      <c r="AP49" s="76"/>
      <c r="AQ49" s="76"/>
      <c r="AR49" s="76"/>
      <c r="AS49" s="77"/>
      <c r="AT49" s="77"/>
      <c r="AU49" s="77"/>
      <c r="AV49" s="77"/>
      <c r="AW49" s="101"/>
      <c r="AX49" s="80"/>
      <c r="AY49" s="80"/>
      <c r="AZ49" s="80"/>
      <c r="BA49" s="80"/>
      <c r="BB49" s="80"/>
      <c r="BC49" s="80"/>
      <c r="BD49" s="81"/>
      <c r="BE49" s="199">
        <v>12</v>
      </c>
      <c r="BF49" s="200"/>
      <c r="BG49" s="86" t="s">
        <v>13</v>
      </c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7" t="s">
        <v>13</v>
      </c>
      <c r="BV49" s="89" t="s">
        <v>12</v>
      </c>
      <c r="BW49" s="90"/>
      <c r="BX49" s="90"/>
      <c r="BY49" s="90"/>
      <c r="BZ49" s="90"/>
      <c r="CA49" s="91"/>
      <c r="CB49" s="164">
        <v>16183</v>
      </c>
      <c r="CC49" s="165"/>
      <c r="CD49" s="165"/>
      <c r="CE49" s="165"/>
      <c r="CF49" s="166"/>
      <c r="CG49" s="98">
        <v>16183</v>
      </c>
      <c r="CH49" s="99"/>
      <c r="CI49" s="99"/>
      <c r="CJ49" s="99"/>
      <c r="CK49" s="100"/>
      <c r="CL49" s="102" t="s">
        <v>86</v>
      </c>
      <c r="CM49" s="103"/>
      <c r="CN49" s="103"/>
      <c r="CO49" s="104"/>
      <c r="CP49" s="78" t="s">
        <v>85</v>
      </c>
      <c r="CQ49" s="78"/>
      <c r="CR49" s="78"/>
      <c r="CS49" s="78"/>
      <c r="CT49" s="12"/>
      <c r="CU49" s="12"/>
    </row>
    <row r="50" spans="2:99" ht="15" customHeight="1">
      <c r="B50" s="117"/>
      <c r="C50" s="118"/>
      <c r="D50" s="119"/>
      <c r="E50" s="153"/>
      <c r="F50" s="154"/>
      <c r="G50" s="155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1"/>
      <c r="W50" s="214"/>
      <c r="X50" s="72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4"/>
      <c r="AO50" s="76"/>
      <c r="AP50" s="76"/>
      <c r="AQ50" s="76"/>
      <c r="AR50" s="76"/>
      <c r="AS50" s="75"/>
      <c r="AT50" s="75"/>
      <c r="AU50" s="75"/>
      <c r="AV50" s="75"/>
      <c r="AW50" s="203"/>
      <c r="AX50" s="108"/>
      <c r="AY50" s="108"/>
      <c r="AZ50" s="108"/>
      <c r="BA50" s="108" t="str">
        <f>IF(AW50=""," ",AW50+1)</f>
        <v> </v>
      </c>
      <c r="BB50" s="108"/>
      <c r="BC50" s="108"/>
      <c r="BD50" s="109"/>
      <c r="BE50" s="201"/>
      <c r="BF50" s="202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92"/>
      <c r="BW50" s="93"/>
      <c r="BX50" s="93"/>
      <c r="BY50" s="93"/>
      <c r="BZ50" s="93"/>
      <c r="CA50" s="94"/>
      <c r="CB50" s="167"/>
      <c r="CC50" s="168"/>
      <c r="CD50" s="168"/>
      <c r="CE50" s="168"/>
      <c r="CF50" s="169"/>
      <c r="CG50" s="159"/>
      <c r="CH50" s="160"/>
      <c r="CI50" s="160"/>
      <c r="CJ50" s="160"/>
      <c r="CK50" s="161"/>
      <c r="CL50" s="105"/>
      <c r="CM50" s="106"/>
      <c r="CN50" s="106"/>
      <c r="CO50" s="107"/>
      <c r="CP50" s="79"/>
      <c r="CQ50" s="79"/>
      <c r="CR50" s="79"/>
      <c r="CS50" s="79"/>
      <c r="CT50" s="12"/>
      <c r="CU50" s="12"/>
    </row>
    <row r="51" spans="2:99" ht="15" customHeight="1">
      <c r="B51" s="61"/>
      <c r="C51" s="62"/>
      <c r="D51" s="63"/>
      <c r="E51" s="64"/>
      <c r="F51" s="65"/>
      <c r="G51" s="6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7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51"/>
      <c r="AP51" s="52"/>
      <c r="AQ51" s="52"/>
      <c r="AR51" s="53"/>
      <c r="AS51" s="68"/>
      <c r="AT51" s="70"/>
      <c r="AU51" s="70"/>
      <c r="AV51" s="67"/>
      <c r="AW51" s="68"/>
      <c r="AX51" s="70"/>
      <c r="AY51" s="70"/>
      <c r="AZ51" s="69"/>
      <c r="BA51" s="71"/>
      <c r="BB51" s="70"/>
      <c r="BC51" s="70"/>
      <c r="BD51" s="67"/>
      <c r="BE51" s="199">
        <v>13</v>
      </c>
      <c r="BF51" s="200"/>
      <c r="BG51" s="86" t="s">
        <v>15</v>
      </c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7" t="s">
        <v>15</v>
      </c>
      <c r="BV51" s="89" t="s">
        <v>12</v>
      </c>
      <c r="BW51" s="90"/>
      <c r="BX51" s="90"/>
      <c r="BY51" s="90"/>
      <c r="BZ51" s="90"/>
      <c r="CA51" s="91"/>
      <c r="CB51" s="164">
        <v>11000</v>
      </c>
      <c r="CC51" s="165"/>
      <c r="CD51" s="165"/>
      <c r="CE51" s="165"/>
      <c r="CF51" s="166"/>
      <c r="CG51" s="98">
        <v>8266</v>
      </c>
      <c r="CH51" s="99"/>
      <c r="CI51" s="99"/>
      <c r="CJ51" s="99"/>
      <c r="CK51" s="100"/>
      <c r="CL51" s="102" t="s">
        <v>86</v>
      </c>
      <c r="CM51" s="103"/>
      <c r="CN51" s="103"/>
      <c r="CO51" s="104"/>
      <c r="CP51" s="78" t="s">
        <v>85</v>
      </c>
      <c r="CQ51" s="78"/>
      <c r="CR51" s="78"/>
      <c r="CS51" s="78"/>
      <c r="CT51" s="12"/>
      <c r="CU51" s="12"/>
    </row>
    <row r="52" spans="2:99" ht="15" customHeight="1">
      <c r="B52" s="61"/>
      <c r="C52" s="62"/>
      <c r="D52" s="63"/>
      <c r="E52" s="64"/>
      <c r="F52" s="65"/>
      <c r="G52" s="6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7"/>
      <c r="X52" s="58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51"/>
      <c r="AP52" s="52"/>
      <c r="AQ52" s="52"/>
      <c r="AR52" s="53"/>
      <c r="AS52" s="68"/>
      <c r="AT52" s="70"/>
      <c r="AU52" s="70"/>
      <c r="AV52" s="67"/>
      <c r="AW52" s="68"/>
      <c r="AX52" s="70"/>
      <c r="AY52" s="70"/>
      <c r="AZ52" s="69"/>
      <c r="BA52" s="71"/>
      <c r="BB52" s="70"/>
      <c r="BC52" s="70"/>
      <c r="BD52" s="67"/>
      <c r="BE52" s="201"/>
      <c r="BF52" s="202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92"/>
      <c r="BW52" s="93"/>
      <c r="BX52" s="93"/>
      <c r="BY52" s="93"/>
      <c r="BZ52" s="93"/>
      <c r="CA52" s="94"/>
      <c r="CB52" s="167"/>
      <c r="CC52" s="168"/>
      <c r="CD52" s="168"/>
      <c r="CE52" s="168"/>
      <c r="CF52" s="169"/>
      <c r="CG52" s="159"/>
      <c r="CH52" s="160"/>
      <c r="CI52" s="160"/>
      <c r="CJ52" s="160"/>
      <c r="CK52" s="161"/>
      <c r="CL52" s="105"/>
      <c r="CM52" s="106"/>
      <c r="CN52" s="106"/>
      <c r="CO52" s="107"/>
      <c r="CP52" s="79"/>
      <c r="CQ52" s="79"/>
      <c r="CR52" s="79"/>
      <c r="CS52" s="79"/>
      <c r="CT52" s="12"/>
      <c r="CU52" s="12"/>
    </row>
    <row r="53" spans="2:99" ht="15" customHeight="1">
      <c r="B53" s="117"/>
      <c r="C53" s="118"/>
      <c r="D53" s="119"/>
      <c r="E53" s="153"/>
      <c r="F53" s="154"/>
      <c r="G53" s="155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  <c r="W53" s="214"/>
      <c r="X53" s="72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4"/>
      <c r="AO53" s="76"/>
      <c r="AP53" s="76"/>
      <c r="AQ53" s="76"/>
      <c r="AR53" s="76"/>
      <c r="AS53" s="77"/>
      <c r="AT53" s="77"/>
      <c r="AU53" s="77"/>
      <c r="AV53" s="77"/>
      <c r="AW53" s="101"/>
      <c r="AX53" s="80"/>
      <c r="AY53" s="80"/>
      <c r="AZ53" s="80"/>
      <c r="BA53" s="80"/>
      <c r="BB53" s="80"/>
      <c r="BC53" s="80"/>
      <c r="BD53" s="81"/>
      <c r="BE53" s="199">
        <v>14</v>
      </c>
      <c r="BF53" s="200"/>
      <c r="BG53" s="86" t="s">
        <v>91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7" t="s">
        <v>15</v>
      </c>
      <c r="BV53" s="89" t="s">
        <v>12</v>
      </c>
      <c r="BW53" s="90"/>
      <c r="BX53" s="90"/>
      <c r="BY53" s="90"/>
      <c r="BZ53" s="90"/>
      <c r="CA53" s="91"/>
      <c r="CB53" s="164">
        <v>21100</v>
      </c>
      <c r="CC53" s="165"/>
      <c r="CD53" s="165"/>
      <c r="CE53" s="165"/>
      <c r="CF53" s="166"/>
      <c r="CG53" s="98">
        <v>21100</v>
      </c>
      <c r="CH53" s="99"/>
      <c r="CI53" s="99"/>
      <c r="CJ53" s="99"/>
      <c r="CK53" s="100"/>
      <c r="CL53" s="102" t="s">
        <v>86</v>
      </c>
      <c r="CM53" s="103"/>
      <c r="CN53" s="103"/>
      <c r="CO53" s="104"/>
      <c r="CP53" s="78" t="s">
        <v>85</v>
      </c>
      <c r="CQ53" s="78"/>
      <c r="CR53" s="78"/>
      <c r="CS53" s="78"/>
      <c r="CT53" s="12"/>
      <c r="CU53" s="12"/>
    </row>
    <row r="54" spans="2:99" ht="15" customHeight="1">
      <c r="B54" s="120"/>
      <c r="C54" s="121"/>
      <c r="D54" s="122"/>
      <c r="E54" s="216"/>
      <c r="F54" s="217"/>
      <c r="G54" s="218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3"/>
      <c r="W54" s="215"/>
      <c r="X54" s="208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10"/>
      <c r="AO54" s="211"/>
      <c r="AP54" s="211"/>
      <c r="AQ54" s="211"/>
      <c r="AR54" s="211"/>
      <c r="AS54" s="143"/>
      <c r="AT54" s="143"/>
      <c r="AU54" s="143"/>
      <c r="AV54" s="143"/>
      <c r="AW54" s="115"/>
      <c r="AX54" s="111"/>
      <c r="AY54" s="111"/>
      <c r="AZ54" s="111"/>
      <c r="BA54" s="111" t="str">
        <f>IF(AW54=""," ",AW54+1)</f>
        <v> </v>
      </c>
      <c r="BB54" s="111"/>
      <c r="BC54" s="111"/>
      <c r="BD54" s="112"/>
      <c r="BE54" s="201"/>
      <c r="BF54" s="202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92"/>
      <c r="BW54" s="93"/>
      <c r="BX54" s="93"/>
      <c r="BY54" s="93"/>
      <c r="BZ54" s="93"/>
      <c r="CA54" s="94"/>
      <c r="CB54" s="167"/>
      <c r="CC54" s="168"/>
      <c r="CD54" s="168"/>
      <c r="CE54" s="168"/>
      <c r="CF54" s="169"/>
      <c r="CG54" s="159"/>
      <c r="CH54" s="160"/>
      <c r="CI54" s="160"/>
      <c r="CJ54" s="160"/>
      <c r="CK54" s="161"/>
      <c r="CL54" s="105"/>
      <c r="CM54" s="106"/>
      <c r="CN54" s="106"/>
      <c r="CO54" s="107"/>
      <c r="CP54" s="79"/>
      <c r="CQ54" s="79"/>
      <c r="CR54" s="79"/>
      <c r="CS54" s="79"/>
      <c r="CT54" s="12"/>
      <c r="CU54" s="12"/>
    </row>
    <row r="55" spans="2:99" ht="15" customHeight="1">
      <c r="B55" s="136">
        <v>1</v>
      </c>
      <c r="C55" s="137"/>
      <c r="D55" s="138"/>
      <c r="E55" s="172">
        <v>2</v>
      </c>
      <c r="F55" s="173"/>
      <c r="G55" s="174"/>
      <c r="H55" s="223" t="s">
        <v>81</v>
      </c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4"/>
      <c r="W55" s="129">
        <v>1</v>
      </c>
      <c r="X55" s="130" t="s">
        <v>60</v>
      </c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2"/>
      <c r="AO55" s="146" t="s">
        <v>16</v>
      </c>
      <c r="AP55" s="146"/>
      <c r="AQ55" s="146"/>
      <c r="AR55" s="146"/>
      <c r="AS55" s="142">
        <v>2600</v>
      </c>
      <c r="AT55" s="142"/>
      <c r="AU55" s="142"/>
      <c r="AV55" s="142"/>
      <c r="AW55" s="113"/>
      <c r="AX55" s="114"/>
      <c r="AY55" s="114"/>
      <c r="AZ55" s="114"/>
      <c r="BA55" s="114"/>
      <c r="BB55" s="114"/>
      <c r="BC55" s="114"/>
      <c r="BD55" s="116"/>
      <c r="BE55" s="84">
        <v>15</v>
      </c>
      <c r="BF55" s="85"/>
      <c r="BG55" s="86" t="s">
        <v>20</v>
      </c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7" t="s">
        <v>20</v>
      </c>
      <c r="BV55" s="89" t="s">
        <v>14</v>
      </c>
      <c r="BW55" s="90"/>
      <c r="BX55" s="90"/>
      <c r="BY55" s="90"/>
      <c r="BZ55" s="90"/>
      <c r="CA55" s="91"/>
      <c r="CB55" s="164">
        <v>1900000</v>
      </c>
      <c r="CC55" s="165"/>
      <c r="CD55" s="165"/>
      <c r="CE55" s="165"/>
      <c r="CF55" s="166"/>
      <c r="CG55" s="98">
        <v>1900000</v>
      </c>
      <c r="CH55" s="99"/>
      <c r="CI55" s="99"/>
      <c r="CJ55" s="99"/>
      <c r="CK55" s="100"/>
      <c r="CL55" s="102" t="s">
        <v>84</v>
      </c>
      <c r="CM55" s="103"/>
      <c r="CN55" s="103"/>
      <c r="CO55" s="104"/>
      <c r="CP55" s="78" t="s">
        <v>89</v>
      </c>
      <c r="CQ55" s="78"/>
      <c r="CR55" s="78"/>
      <c r="CS55" s="78"/>
      <c r="CT55" s="12"/>
      <c r="CU55" s="12"/>
    </row>
    <row r="56" spans="2:99" ht="15" customHeight="1">
      <c r="B56" s="117"/>
      <c r="C56" s="118"/>
      <c r="D56" s="119"/>
      <c r="E56" s="153"/>
      <c r="F56" s="154"/>
      <c r="G56" s="15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6"/>
      <c r="W56" s="129"/>
      <c r="X56" s="133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5"/>
      <c r="AO56" s="146"/>
      <c r="AP56" s="146"/>
      <c r="AQ56" s="146"/>
      <c r="AR56" s="146"/>
      <c r="AS56" s="143">
        <v>27</v>
      </c>
      <c r="AT56" s="143"/>
      <c r="AU56" s="143"/>
      <c r="AV56" s="143"/>
      <c r="AW56" s="115">
        <v>21</v>
      </c>
      <c r="AX56" s="111"/>
      <c r="AY56" s="111"/>
      <c r="AZ56" s="111"/>
      <c r="BA56" s="111">
        <f>IF(AW56=""," ",AW56+1)</f>
        <v>22</v>
      </c>
      <c r="BB56" s="111"/>
      <c r="BC56" s="111"/>
      <c r="BD56" s="112"/>
      <c r="BE56" s="162"/>
      <c r="BF56" s="163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92"/>
      <c r="BW56" s="93"/>
      <c r="BX56" s="93"/>
      <c r="BY56" s="93"/>
      <c r="BZ56" s="93"/>
      <c r="CA56" s="94"/>
      <c r="CB56" s="167"/>
      <c r="CC56" s="168"/>
      <c r="CD56" s="168"/>
      <c r="CE56" s="168"/>
      <c r="CF56" s="169"/>
      <c r="CG56" s="159"/>
      <c r="CH56" s="160"/>
      <c r="CI56" s="160"/>
      <c r="CJ56" s="160"/>
      <c r="CK56" s="161"/>
      <c r="CL56" s="105"/>
      <c r="CM56" s="106"/>
      <c r="CN56" s="106"/>
      <c r="CO56" s="107"/>
      <c r="CP56" s="79"/>
      <c r="CQ56" s="79"/>
      <c r="CR56" s="79"/>
      <c r="CS56" s="79"/>
      <c r="CT56" s="12"/>
      <c r="CU56" s="12"/>
    </row>
    <row r="57" spans="1:99" s="9" customFormat="1" ht="15" customHeight="1">
      <c r="A57" s="13"/>
      <c r="B57" s="117"/>
      <c r="C57" s="118"/>
      <c r="D57" s="119"/>
      <c r="E57" s="153"/>
      <c r="F57" s="154"/>
      <c r="G57" s="155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8"/>
      <c r="W57" s="129">
        <v>2</v>
      </c>
      <c r="X57" s="130" t="s">
        <v>61</v>
      </c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2"/>
      <c r="AO57" s="146" t="s">
        <v>17</v>
      </c>
      <c r="AP57" s="146"/>
      <c r="AQ57" s="146"/>
      <c r="AR57" s="146"/>
      <c r="AS57" s="142">
        <v>22500</v>
      </c>
      <c r="AT57" s="142"/>
      <c r="AU57" s="142"/>
      <c r="AV57" s="142"/>
      <c r="AW57" s="113"/>
      <c r="AX57" s="114"/>
      <c r="AY57" s="114"/>
      <c r="AZ57" s="114"/>
      <c r="BA57" s="114"/>
      <c r="BB57" s="114"/>
      <c r="BC57" s="114"/>
      <c r="BD57" s="116"/>
      <c r="BE57" s="199">
        <v>16</v>
      </c>
      <c r="BF57" s="200"/>
      <c r="BG57" s="86" t="s">
        <v>18</v>
      </c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7" t="s">
        <v>18</v>
      </c>
      <c r="BV57" s="89" t="s">
        <v>12</v>
      </c>
      <c r="BW57" s="90"/>
      <c r="BX57" s="90"/>
      <c r="BY57" s="90"/>
      <c r="BZ57" s="90"/>
      <c r="CA57" s="91"/>
      <c r="CB57" s="193">
        <v>18000</v>
      </c>
      <c r="CC57" s="194"/>
      <c r="CD57" s="194"/>
      <c r="CE57" s="194"/>
      <c r="CF57" s="195"/>
      <c r="CG57" s="95">
        <v>18000</v>
      </c>
      <c r="CH57" s="96"/>
      <c r="CI57" s="96"/>
      <c r="CJ57" s="96"/>
      <c r="CK57" s="97"/>
      <c r="CL57" s="102" t="s">
        <v>86</v>
      </c>
      <c r="CM57" s="103"/>
      <c r="CN57" s="103"/>
      <c r="CO57" s="104"/>
      <c r="CP57" s="78" t="s">
        <v>85</v>
      </c>
      <c r="CQ57" s="78"/>
      <c r="CR57" s="78"/>
      <c r="CS57" s="78"/>
      <c r="CT57" s="11"/>
      <c r="CU57" s="11"/>
    </row>
    <row r="58" spans="1:99" s="9" customFormat="1" ht="15" customHeight="1">
      <c r="A58" s="13"/>
      <c r="B58" s="117"/>
      <c r="C58" s="118"/>
      <c r="D58" s="119"/>
      <c r="E58" s="153"/>
      <c r="F58" s="154"/>
      <c r="G58" s="155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5"/>
      <c r="W58" s="129"/>
      <c r="X58" s="133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5"/>
      <c r="AO58" s="146"/>
      <c r="AP58" s="146"/>
      <c r="AQ58" s="146"/>
      <c r="AR58" s="146"/>
      <c r="AS58" s="143">
        <v>27</v>
      </c>
      <c r="AT58" s="143"/>
      <c r="AU58" s="143"/>
      <c r="AV58" s="143"/>
      <c r="AW58" s="115">
        <v>21</v>
      </c>
      <c r="AX58" s="111"/>
      <c r="AY58" s="111"/>
      <c r="AZ58" s="111"/>
      <c r="BA58" s="111">
        <f>IF(AW58=""," ",AW58+1)</f>
        <v>22</v>
      </c>
      <c r="BB58" s="111"/>
      <c r="BC58" s="111"/>
      <c r="BD58" s="112"/>
      <c r="BE58" s="201"/>
      <c r="BF58" s="202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92"/>
      <c r="BW58" s="93"/>
      <c r="BX58" s="93"/>
      <c r="BY58" s="93"/>
      <c r="BZ58" s="93"/>
      <c r="CA58" s="94"/>
      <c r="CB58" s="196"/>
      <c r="CC58" s="197"/>
      <c r="CD58" s="197"/>
      <c r="CE58" s="197"/>
      <c r="CF58" s="198"/>
      <c r="CG58" s="95"/>
      <c r="CH58" s="96"/>
      <c r="CI58" s="96"/>
      <c r="CJ58" s="96"/>
      <c r="CK58" s="97"/>
      <c r="CL58" s="105"/>
      <c r="CM58" s="106"/>
      <c r="CN58" s="106"/>
      <c r="CO58" s="107"/>
      <c r="CP58" s="79"/>
      <c r="CQ58" s="79"/>
      <c r="CR58" s="79"/>
      <c r="CS58" s="79"/>
      <c r="CT58" s="11"/>
      <c r="CU58" s="11"/>
    </row>
    <row r="59" spans="1:99" s="9" customFormat="1" ht="15" customHeight="1">
      <c r="A59" s="13"/>
      <c r="B59" s="117"/>
      <c r="C59" s="118"/>
      <c r="D59" s="119"/>
      <c r="E59" s="153"/>
      <c r="F59" s="154"/>
      <c r="G59" s="155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204"/>
      <c r="X59" s="205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7"/>
      <c r="AO59" s="177"/>
      <c r="AP59" s="177"/>
      <c r="AQ59" s="177"/>
      <c r="AR59" s="177"/>
      <c r="AS59" s="77"/>
      <c r="AT59" s="77"/>
      <c r="AU59" s="77"/>
      <c r="AV59" s="77"/>
      <c r="AW59" s="101"/>
      <c r="AX59" s="80"/>
      <c r="AY59" s="80"/>
      <c r="AZ59" s="80"/>
      <c r="BA59" s="80"/>
      <c r="BB59" s="80"/>
      <c r="BC59" s="80"/>
      <c r="BD59" s="81"/>
      <c r="BE59" s="199">
        <v>17</v>
      </c>
      <c r="BF59" s="200"/>
      <c r="BG59" s="86" t="s">
        <v>83</v>
      </c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7" t="s">
        <v>24</v>
      </c>
      <c r="BV59" s="89" t="s">
        <v>12</v>
      </c>
      <c r="BW59" s="90"/>
      <c r="BX59" s="90"/>
      <c r="BY59" s="90"/>
      <c r="BZ59" s="90"/>
      <c r="CA59" s="91"/>
      <c r="CB59" s="193">
        <v>1150</v>
      </c>
      <c r="CC59" s="194"/>
      <c r="CD59" s="194"/>
      <c r="CE59" s="194"/>
      <c r="CF59" s="195"/>
      <c r="CG59" s="98">
        <v>768</v>
      </c>
      <c r="CH59" s="99"/>
      <c r="CI59" s="99"/>
      <c r="CJ59" s="99"/>
      <c r="CK59" s="100"/>
      <c r="CL59" s="102" t="s">
        <v>86</v>
      </c>
      <c r="CM59" s="103"/>
      <c r="CN59" s="103"/>
      <c r="CO59" s="104"/>
      <c r="CP59" s="78" t="s">
        <v>85</v>
      </c>
      <c r="CQ59" s="78"/>
      <c r="CR59" s="78"/>
      <c r="CS59" s="78"/>
      <c r="CT59" s="11"/>
      <c r="CU59" s="11"/>
    </row>
    <row r="60" spans="1:99" s="9" customFormat="1" ht="15" customHeight="1">
      <c r="A60" s="13"/>
      <c r="B60" s="117"/>
      <c r="C60" s="118"/>
      <c r="D60" s="119"/>
      <c r="E60" s="153"/>
      <c r="F60" s="154"/>
      <c r="G60" s="155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204"/>
      <c r="X60" s="205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7"/>
      <c r="AO60" s="177"/>
      <c r="AP60" s="177"/>
      <c r="AQ60" s="177"/>
      <c r="AR60" s="177"/>
      <c r="AS60" s="75"/>
      <c r="AT60" s="75"/>
      <c r="AU60" s="75"/>
      <c r="AV60" s="75"/>
      <c r="AW60" s="203"/>
      <c r="AX60" s="108"/>
      <c r="AY60" s="108"/>
      <c r="AZ60" s="108"/>
      <c r="BA60" s="108" t="str">
        <f>IF(AW60=""," ",AW60+1)</f>
        <v> </v>
      </c>
      <c r="BB60" s="108"/>
      <c r="BC60" s="108"/>
      <c r="BD60" s="109"/>
      <c r="BE60" s="201"/>
      <c r="BF60" s="202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92"/>
      <c r="BW60" s="93"/>
      <c r="BX60" s="93"/>
      <c r="BY60" s="93"/>
      <c r="BZ60" s="93"/>
      <c r="CA60" s="94"/>
      <c r="CB60" s="196"/>
      <c r="CC60" s="197"/>
      <c r="CD60" s="197"/>
      <c r="CE60" s="197"/>
      <c r="CF60" s="198"/>
      <c r="CG60" s="159"/>
      <c r="CH60" s="160"/>
      <c r="CI60" s="160"/>
      <c r="CJ60" s="160"/>
      <c r="CK60" s="161"/>
      <c r="CL60" s="105"/>
      <c r="CM60" s="106"/>
      <c r="CN60" s="106"/>
      <c r="CO60" s="107"/>
      <c r="CP60" s="79"/>
      <c r="CQ60" s="79"/>
      <c r="CR60" s="79"/>
      <c r="CS60" s="79"/>
      <c r="CT60" s="11"/>
      <c r="CU60" s="11"/>
    </row>
    <row r="61" spans="1:99" s="9" customFormat="1" ht="15" customHeight="1">
      <c r="A61" s="13"/>
      <c r="B61" s="117"/>
      <c r="C61" s="118"/>
      <c r="D61" s="119"/>
      <c r="E61" s="153"/>
      <c r="F61" s="154"/>
      <c r="G61" s="155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5"/>
      <c r="W61" s="204"/>
      <c r="X61" s="205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7"/>
      <c r="AO61" s="177"/>
      <c r="AP61" s="177"/>
      <c r="AQ61" s="177"/>
      <c r="AR61" s="177"/>
      <c r="AS61" s="77"/>
      <c r="AT61" s="77"/>
      <c r="AU61" s="77"/>
      <c r="AV61" s="77"/>
      <c r="AW61" s="101"/>
      <c r="AX61" s="80"/>
      <c r="AY61" s="80"/>
      <c r="AZ61" s="80"/>
      <c r="BA61" s="80"/>
      <c r="BB61" s="80"/>
      <c r="BC61" s="80"/>
      <c r="BD61" s="81"/>
      <c r="BE61" s="199">
        <v>18</v>
      </c>
      <c r="BF61" s="200"/>
      <c r="BG61" s="86" t="s">
        <v>24</v>
      </c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7" t="s">
        <v>24</v>
      </c>
      <c r="BV61" s="89" t="s">
        <v>12</v>
      </c>
      <c r="BW61" s="90"/>
      <c r="BX61" s="90"/>
      <c r="BY61" s="90"/>
      <c r="BZ61" s="90"/>
      <c r="CA61" s="91"/>
      <c r="CB61" s="193">
        <v>7600</v>
      </c>
      <c r="CC61" s="194"/>
      <c r="CD61" s="194"/>
      <c r="CE61" s="194"/>
      <c r="CF61" s="195"/>
      <c r="CG61" s="98">
        <v>7600</v>
      </c>
      <c r="CH61" s="99"/>
      <c r="CI61" s="99"/>
      <c r="CJ61" s="99"/>
      <c r="CK61" s="100"/>
      <c r="CL61" s="102" t="s">
        <v>86</v>
      </c>
      <c r="CM61" s="103"/>
      <c r="CN61" s="103"/>
      <c r="CO61" s="104"/>
      <c r="CP61" s="78" t="s">
        <v>85</v>
      </c>
      <c r="CQ61" s="78"/>
      <c r="CR61" s="78"/>
      <c r="CS61" s="78"/>
      <c r="CT61" s="11"/>
      <c r="CU61" s="11"/>
    </row>
    <row r="62" spans="1:99" s="9" customFormat="1" ht="15" customHeight="1">
      <c r="A62" s="13"/>
      <c r="B62" s="117"/>
      <c r="C62" s="118"/>
      <c r="D62" s="119"/>
      <c r="E62" s="153"/>
      <c r="F62" s="154"/>
      <c r="G62" s="155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5"/>
      <c r="W62" s="204"/>
      <c r="X62" s="205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7"/>
      <c r="AO62" s="177"/>
      <c r="AP62" s="177"/>
      <c r="AQ62" s="177"/>
      <c r="AR62" s="177"/>
      <c r="AS62" s="75"/>
      <c r="AT62" s="75"/>
      <c r="AU62" s="75"/>
      <c r="AV62" s="75"/>
      <c r="AW62" s="203"/>
      <c r="AX62" s="108"/>
      <c r="AY62" s="108"/>
      <c r="AZ62" s="108"/>
      <c r="BA62" s="108" t="str">
        <f>IF(AW62=""," ",AW62+1)</f>
        <v> </v>
      </c>
      <c r="BB62" s="108"/>
      <c r="BC62" s="108"/>
      <c r="BD62" s="109"/>
      <c r="BE62" s="201"/>
      <c r="BF62" s="202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92"/>
      <c r="BW62" s="93"/>
      <c r="BX62" s="93"/>
      <c r="BY62" s="93"/>
      <c r="BZ62" s="93"/>
      <c r="CA62" s="94"/>
      <c r="CB62" s="196"/>
      <c r="CC62" s="197"/>
      <c r="CD62" s="197"/>
      <c r="CE62" s="197"/>
      <c r="CF62" s="198"/>
      <c r="CG62" s="159"/>
      <c r="CH62" s="160"/>
      <c r="CI62" s="160"/>
      <c r="CJ62" s="160"/>
      <c r="CK62" s="161"/>
      <c r="CL62" s="105"/>
      <c r="CM62" s="106"/>
      <c r="CN62" s="106"/>
      <c r="CO62" s="107"/>
      <c r="CP62" s="79"/>
      <c r="CQ62" s="79"/>
      <c r="CR62" s="79"/>
      <c r="CS62" s="79"/>
      <c r="CT62" s="11"/>
      <c r="CU62" s="11"/>
    </row>
    <row r="63" spans="2:99" ht="15" customHeight="1">
      <c r="B63" s="136">
        <v>1</v>
      </c>
      <c r="C63" s="137"/>
      <c r="D63" s="138"/>
      <c r="E63" s="172">
        <v>3</v>
      </c>
      <c r="F63" s="173"/>
      <c r="G63" s="174"/>
      <c r="H63" s="223" t="s">
        <v>34</v>
      </c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4"/>
      <c r="W63" s="129">
        <v>1</v>
      </c>
      <c r="X63" s="130" t="s">
        <v>60</v>
      </c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2"/>
      <c r="AO63" s="146" t="s">
        <v>16</v>
      </c>
      <c r="AP63" s="146"/>
      <c r="AQ63" s="146"/>
      <c r="AR63" s="146"/>
      <c r="AS63" s="142">
        <v>2600</v>
      </c>
      <c r="AT63" s="142"/>
      <c r="AU63" s="142"/>
      <c r="AV63" s="142"/>
      <c r="AW63" s="113"/>
      <c r="AX63" s="114"/>
      <c r="AY63" s="114"/>
      <c r="AZ63" s="114"/>
      <c r="BA63" s="114"/>
      <c r="BB63" s="114"/>
      <c r="BC63" s="114"/>
      <c r="BD63" s="116"/>
      <c r="BE63" s="82" t="s">
        <v>62</v>
      </c>
      <c r="BF63" s="83"/>
      <c r="BG63" s="86" t="s">
        <v>20</v>
      </c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7" t="s">
        <v>20</v>
      </c>
      <c r="BV63" s="89" t="s">
        <v>14</v>
      </c>
      <c r="BW63" s="90"/>
      <c r="BX63" s="90"/>
      <c r="BY63" s="90"/>
      <c r="BZ63" s="90"/>
      <c r="CA63" s="91"/>
      <c r="CB63" s="164">
        <v>1900000</v>
      </c>
      <c r="CC63" s="165"/>
      <c r="CD63" s="165"/>
      <c r="CE63" s="165"/>
      <c r="CF63" s="166"/>
      <c r="CG63" s="95">
        <v>1900000</v>
      </c>
      <c r="CH63" s="96"/>
      <c r="CI63" s="96"/>
      <c r="CJ63" s="96"/>
      <c r="CK63" s="97"/>
      <c r="CL63" s="102" t="s">
        <v>84</v>
      </c>
      <c r="CM63" s="103"/>
      <c r="CN63" s="103"/>
      <c r="CO63" s="104"/>
      <c r="CP63" s="78" t="s">
        <v>89</v>
      </c>
      <c r="CQ63" s="78"/>
      <c r="CR63" s="78"/>
      <c r="CS63" s="78"/>
      <c r="CT63" s="12"/>
      <c r="CU63" s="12"/>
    </row>
    <row r="64" spans="2:99" ht="15" customHeight="1">
      <c r="B64" s="117"/>
      <c r="C64" s="118"/>
      <c r="D64" s="119"/>
      <c r="E64" s="153"/>
      <c r="F64" s="154"/>
      <c r="G64" s="15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6"/>
      <c r="W64" s="129"/>
      <c r="X64" s="133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5"/>
      <c r="AO64" s="146"/>
      <c r="AP64" s="146"/>
      <c r="AQ64" s="146"/>
      <c r="AR64" s="146"/>
      <c r="AS64" s="143">
        <v>27</v>
      </c>
      <c r="AT64" s="143"/>
      <c r="AU64" s="143"/>
      <c r="AV64" s="143"/>
      <c r="AW64" s="115">
        <v>21</v>
      </c>
      <c r="AX64" s="111"/>
      <c r="AY64" s="111"/>
      <c r="AZ64" s="111"/>
      <c r="BA64" s="111">
        <f>IF(AW64=""," ",AW64+1)</f>
        <v>22</v>
      </c>
      <c r="BB64" s="111"/>
      <c r="BC64" s="111"/>
      <c r="BD64" s="112"/>
      <c r="BE64" s="84"/>
      <c r="BF64" s="85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90"/>
      <c r="BW64" s="191"/>
      <c r="BX64" s="191"/>
      <c r="BY64" s="191"/>
      <c r="BZ64" s="191"/>
      <c r="CA64" s="192"/>
      <c r="CB64" s="179"/>
      <c r="CC64" s="180"/>
      <c r="CD64" s="180"/>
      <c r="CE64" s="180"/>
      <c r="CF64" s="181"/>
      <c r="CG64" s="98"/>
      <c r="CH64" s="99"/>
      <c r="CI64" s="99"/>
      <c r="CJ64" s="99"/>
      <c r="CK64" s="100"/>
      <c r="CL64" s="147"/>
      <c r="CM64" s="148"/>
      <c r="CN64" s="148"/>
      <c r="CO64" s="149"/>
      <c r="CP64" s="177"/>
      <c r="CQ64" s="177"/>
      <c r="CR64" s="177"/>
      <c r="CS64" s="177"/>
      <c r="CT64" s="12"/>
      <c r="CU64" s="12"/>
    </row>
    <row r="65" spans="2:99" ht="15" customHeight="1">
      <c r="B65" s="117"/>
      <c r="C65" s="118"/>
      <c r="D65" s="119"/>
      <c r="E65" s="153"/>
      <c r="F65" s="154"/>
      <c r="G65" s="155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3"/>
      <c r="W65" s="129">
        <v>2</v>
      </c>
      <c r="X65" s="130" t="s">
        <v>61</v>
      </c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2"/>
      <c r="AO65" s="146" t="s">
        <v>17</v>
      </c>
      <c r="AP65" s="146"/>
      <c r="AQ65" s="146"/>
      <c r="AR65" s="146"/>
      <c r="AS65" s="142">
        <v>22500</v>
      </c>
      <c r="AT65" s="142"/>
      <c r="AU65" s="142"/>
      <c r="AV65" s="142"/>
      <c r="AW65" s="113"/>
      <c r="AX65" s="114"/>
      <c r="AY65" s="114"/>
      <c r="AZ65" s="114"/>
      <c r="BA65" s="114"/>
      <c r="BB65" s="114"/>
      <c r="BC65" s="114"/>
      <c r="BD65" s="116"/>
      <c r="BE65" s="182"/>
      <c r="BF65" s="183"/>
      <c r="BG65" s="184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6"/>
      <c r="BV65" s="190"/>
      <c r="BW65" s="191"/>
      <c r="BX65" s="191"/>
      <c r="BY65" s="191"/>
      <c r="BZ65" s="191"/>
      <c r="CA65" s="192"/>
      <c r="CB65" s="179"/>
      <c r="CC65" s="180"/>
      <c r="CD65" s="180"/>
      <c r="CE65" s="180"/>
      <c r="CF65" s="181"/>
      <c r="CG65" s="147"/>
      <c r="CH65" s="148"/>
      <c r="CI65" s="148"/>
      <c r="CJ65" s="148"/>
      <c r="CK65" s="149"/>
      <c r="CL65" s="147"/>
      <c r="CM65" s="148"/>
      <c r="CN65" s="148"/>
      <c r="CO65" s="149"/>
      <c r="CP65" s="51"/>
      <c r="CQ65" s="52"/>
      <c r="CR65" s="52"/>
      <c r="CS65" s="53"/>
      <c r="CT65" s="12"/>
      <c r="CU65" s="12"/>
    </row>
    <row r="66" spans="2:99" ht="15" customHeight="1">
      <c r="B66" s="120"/>
      <c r="C66" s="121"/>
      <c r="D66" s="122"/>
      <c r="E66" s="216"/>
      <c r="F66" s="217"/>
      <c r="G66" s="218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4"/>
      <c r="W66" s="129"/>
      <c r="X66" s="133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5"/>
      <c r="AO66" s="146"/>
      <c r="AP66" s="146"/>
      <c r="AQ66" s="146"/>
      <c r="AR66" s="146"/>
      <c r="AS66" s="143">
        <v>27</v>
      </c>
      <c r="AT66" s="143"/>
      <c r="AU66" s="143"/>
      <c r="AV66" s="143"/>
      <c r="AW66" s="115">
        <v>21</v>
      </c>
      <c r="AX66" s="111"/>
      <c r="AY66" s="111"/>
      <c r="AZ66" s="111"/>
      <c r="BA66" s="111">
        <f>IF(AW66=""," ",AW66+1)</f>
        <v>22</v>
      </c>
      <c r="BB66" s="111"/>
      <c r="BC66" s="111"/>
      <c r="BD66" s="112"/>
      <c r="BE66" s="162"/>
      <c r="BF66" s="163"/>
      <c r="BG66" s="187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9"/>
      <c r="BV66" s="92"/>
      <c r="BW66" s="93"/>
      <c r="BX66" s="93"/>
      <c r="BY66" s="93"/>
      <c r="BZ66" s="93"/>
      <c r="CA66" s="94"/>
      <c r="CB66" s="167"/>
      <c r="CC66" s="168"/>
      <c r="CD66" s="168"/>
      <c r="CE66" s="168"/>
      <c r="CF66" s="169"/>
      <c r="CG66" s="105"/>
      <c r="CH66" s="106"/>
      <c r="CI66" s="106"/>
      <c r="CJ66" s="106"/>
      <c r="CK66" s="107"/>
      <c r="CL66" s="105"/>
      <c r="CM66" s="106"/>
      <c r="CN66" s="106"/>
      <c r="CO66" s="107"/>
      <c r="CP66" s="48"/>
      <c r="CQ66" s="49"/>
      <c r="CR66" s="49"/>
      <c r="CS66" s="50"/>
      <c r="CT66" s="12"/>
      <c r="CU66" s="12"/>
    </row>
    <row r="67" spans="2:99" ht="15" customHeight="1">
      <c r="B67" s="136">
        <v>1</v>
      </c>
      <c r="C67" s="137"/>
      <c r="D67" s="138"/>
      <c r="E67" s="172">
        <v>4</v>
      </c>
      <c r="F67" s="173"/>
      <c r="G67" s="174"/>
      <c r="H67" s="175" t="s">
        <v>35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6"/>
      <c r="W67" s="129">
        <v>1</v>
      </c>
      <c r="X67" s="130" t="s">
        <v>60</v>
      </c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2"/>
      <c r="AO67" s="146" t="s">
        <v>16</v>
      </c>
      <c r="AP67" s="146"/>
      <c r="AQ67" s="146"/>
      <c r="AR67" s="146"/>
      <c r="AS67" s="142">
        <v>2600</v>
      </c>
      <c r="AT67" s="142"/>
      <c r="AU67" s="142"/>
      <c r="AV67" s="142"/>
      <c r="AW67" s="113"/>
      <c r="AX67" s="114"/>
      <c r="AY67" s="114"/>
      <c r="AZ67" s="114"/>
      <c r="BA67" s="114"/>
      <c r="BB67" s="114"/>
      <c r="BC67" s="114"/>
      <c r="BD67" s="116"/>
      <c r="BE67" s="84">
        <v>19</v>
      </c>
      <c r="BF67" s="85"/>
      <c r="BG67" s="86" t="s">
        <v>31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7" t="s">
        <v>31</v>
      </c>
      <c r="BV67" s="89" t="s">
        <v>12</v>
      </c>
      <c r="BW67" s="90"/>
      <c r="BX67" s="90"/>
      <c r="BY67" s="90"/>
      <c r="BZ67" s="90"/>
      <c r="CA67" s="91"/>
      <c r="CB67" s="164">
        <v>8400</v>
      </c>
      <c r="CC67" s="165"/>
      <c r="CD67" s="165"/>
      <c r="CE67" s="165"/>
      <c r="CF67" s="166"/>
      <c r="CG67" s="98">
        <v>6490</v>
      </c>
      <c r="CH67" s="99"/>
      <c r="CI67" s="99"/>
      <c r="CJ67" s="99"/>
      <c r="CK67" s="100"/>
      <c r="CL67" s="102" t="s">
        <v>84</v>
      </c>
      <c r="CM67" s="103"/>
      <c r="CN67" s="103"/>
      <c r="CO67" s="104"/>
      <c r="CP67" s="78" t="s">
        <v>88</v>
      </c>
      <c r="CQ67" s="78"/>
      <c r="CR67" s="78"/>
      <c r="CS67" s="78"/>
      <c r="CT67" s="12"/>
      <c r="CU67" s="12"/>
    </row>
    <row r="68" spans="2:99" ht="15" customHeight="1">
      <c r="B68" s="117"/>
      <c r="C68" s="118"/>
      <c r="D68" s="119"/>
      <c r="E68" s="153"/>
      <c r="F68" s="154"/>
      <c r="G68" s="155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1"/>
      <c r="W68" s="129"/>
      <c r="X68" s="133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5"/>
      <c r="AO68" s="146"/>
      <c r="AP68" s="146"/>
      <c r="AQ68" s="146"/>
      <c r="AR68" s="146"/>
      <c r="AS68" s="143">
        <v>27</v>
      </c>
      <c r="AT68" s="143"/>
      <c r="AU68" s="143"/>
      <c r="AV68" s="143"/>
      <c r="AW68" s="115">
        <v>21</v>
      </c>
      <c r="AX68" s="111"/>
      <c r="AY68" s="111"/>
      <c r="AZ68" s="111"/>
      <c r="BA68" s="111">
        <f>IF(AW68=""," ",AW68+1)</f>
        <v>22</v>
      </c>
      <c r="BB68" s="111"/>
      <c r="BC68" s="111"/>
      <c r="BD68" s="112"/>
      <c r="BE68" s="162"/>
      <c r="BF68" s="163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92"/>
      <c r="BW68" s="93"/>
      <c r="BX68" s="93"/>
      <c r="BY68" s="93"/>
      <c r="BZ68" s="93"/>
      <c r="CA68" s="94"/>
      <c r="CB68" s="167"/>
      <c r="CC68" s="168"/>
      <c r="CD68" s="168"/>
      <c r="CE68" s="168"/>
      <c r="CF68" s="169"/>
      <c r="CG68" s="159"/>
      <c r="CH68" s="160"/>
      <c r="CI68" s="160"/>
      <c r="CJ68" s="160"/>
      <c r="CK68" s="161"/>
      <c r="CL68" s="105"/>
      <c r="CM68" s="106"/>
      <c r="CN68" s="106"/>
      <c r="CO68" s="107"/>
      <c r="CP68" s="79"/>
      <c r="CQ68" s="79"/>
      <c r="CR68" s="79"/>
      <c r="CS68" s="79"/>
      <c r="CT68" s="12"/>
      <c r="CU68" s="12"/>
    </row>
    <row r="69" spans="2:99" ht="15" customHeight="1">
      <c r="B69" s="117"/>
      <c r="C69" s="118"/>
      <c r="D69" s="119"/>
      <c r="E69" s="153"/>
      <c r="F69" s="154"/>
      <c r="G69" s="155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1"/>
      <c r="W69" s="129">
        <v>2</v>
      </c>
      <c r="X69" s="130" t="s">
        <v>61</v>
      </c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146" t="s">
        <v>17</v>
      </c>
      <c r="AP69" s="146"/>
      <c r="AQ69" s="146"/>
      <c r="AR69" s="146"/>
      <c r="AS69" s="142">
        <v>22500</v>
      </c>
      <c r="AT69" s="142"/>
      <c r="AU69" s="142"/>
      <c r="AV69" s="142"/>
      <c r="AW69" s="113"/>
      <c r="AX69" s="114"/>
      <c r="AY69" s="114"/>
      <c r="AZ69" s="114"/>
      <c r="BA69" s="114"/>
      <c r="BB69" s="114"/>
      <c r="BC69" s="114"/>
      <c r="BD69" s="116"/>
      <c r="BE69" s="170">
        <v>20</v>
      </c>
      <c r="BF69" s="171"/>
      <c r="BG69" s="86" t="s">
        <v>32</v>
      </c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7" t="s">
        <v>32</v>
      </c>
      <c r="BV69" s="89" t="s">
        <v>12</v>
      </c>
      <c r="BW69" s="90"/>
      <c r="BX69" s="90"/>
      <c r="BY69" s="90"/>
      <c r="BZ69" s="90"/>
      <c r="CA69" s="91"/>
      <c r="CB69" s="156">
        <v>1000</v>
      </c>
      <c r="CC69" s="157"/>
      <c r="CD69" s="157"/>
      <c r="CE69" s="157"/>
      <c r="CF69" s="158"/>
      <c r="CG69" s="98">
        <v>1000</v>
      </c>
      <c r="CH69" s="99"/>
      <c r="CI69" s="99"/>
      <c r="CJ69" s="99"/>
      <c r="CK69" s="100"/>
      <c r="CL69" s="102" t="s">
        <v>86</v>
      </c>
      <c r="CM69" s="103"/>
      <c r="CN69" s="103"/>
      <c r="CO69" s="104"/>
      <c r="CP69" s="78" t="s">
        <v>90</v>
      </c>
      <c r="CQ69" s="78"/>
      <c r="CR69" s="78"/>
      <c r="CS69" s="78"/>
      <c r="CT69" s="12"/>
      <c r="CU69" s="12"/>
    </row>
    <row r="70" spans="2:99" ht="15" customHeight="1">
      <c r="B70" s="117"/>
      <c r="C70" s="118"/>
      <c r="D70" s="119"/>
      <c r="E70" s="153"/>
      <c r="F70" s="154"/>
      <c r="G70" s="155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1"/>
      <c r="W70" s="129"/>
      <c r="X70" s="133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5"/>
      <c r="AO70" s="146"/>
      <c r="AP70" s="146"/>
      <c r="AQ70" s="146"/>
      <c r="AR70" s="146"/>
      <c r="AS70" s="143">
        <v>27</v>
      </c>
      <c r="AT70" s="143"/>
      <c r="AU70" s="143"/>
      <c r="AV70" s="143"/>
      <c r="AW70" s="115">
        <v>21</v>
      </c>
      <c r="AX70" s="111"/>
      <c r="AY70" s="111"/>
      <c r="AZ70" s="111"/>
      <c r="BA70" s="111">
        <f>IF(AW70=""," ",AW70+1)</f>
        <v>22</v>
      </c>
      <c r="BB70" s="111"/>
      <c r="BC70" s="111"/>
      <c r="BD70" s="112"/>
      <c r="BE70" s="170"/>
      <c r="BF70" s="171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92"/>
      <c r="BW70" s="93"/>
      <c r="BX70" s="93"/>
      <c r="BY70" s="93"/>
      <c r="BZ70" s="93"/>
      <c r="CA70" s="94"/>
      <c r="CB70" s="156"/>
      <c r="CC70" s="157"/>
      <c r="CD70" s="157"/>
      <c r="CE70" s="157"/>
      <c r="CF70" s="158"/>
      <c r="CG70" s="159"/>
      <c r="CH70" s="160"/>
      <c r="CI70" s="160"/>
      <c r="CJ70" s="160"/>
      <c r="CK70" s="161"/>
      <c r="CL70" s="105"/>
      <c r="CM70" s="106"/>
      <c r="CN70" s="106"/>
      <c r="CO70" s="107"/>
      <c r="CP70" s="79"/>
      <c r="CQ70" s="79"/>
      <c r="CR70" s="79"/>
      <c r="CS70" s="79"/>
      <c r="CT70" s="12"/>
      <c r="CU70" s="12"/>
    </row>
    <row r="71" spans="1:99" s="9" customFormat="1" ht="15" customHeight="1">
      <c r="A71" s="13"/>
      <c r="B71" s="117"/>
      <c r="C71" s="118"/>
      <c r="D71" s="119"/>
      <c r="E71" s="153"/>
      <c r="F71" s="154"/>
      <c r="G71" s="155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  <c r="W71" s="204"/>
      <c r="X71" s="205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7"/>
      <c r="AO71" s="177"/>
      <c r="AP71" s="177"/>
      <c r="AQ71" s="177"/>
      <c r="AR71" s="177"/>
      <c r="AS71" s="77"/>
      <c r="AT71" s="77"/>
      <c r="AU71" s="77"/>
      <c r="AV71" s="77"/>
      <c r="AW71" s="101"/>
      <c r="AX71" s="80"/>
      <c r="AY71" s="80"/>
      <c r="AZ71" s="80"/>
      <c r="BA71" s="80"/>
      <c r="BB71" s="80"/>
      <c r="BC71" s="80"/>
      <c r="BD71" s="81"/>
      <c r="BE71" s="199">
        <v>21</v>
      </c>
      <c r="BF71" s="200"/>
      <c r="BG71" s="86" t="s">
        <v>30</v>
      </c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7" t="s">
        <v>30</v>
      </c>
      <c r="BV71" s="89" t="s">
        <v>12</v>
      </c>
      <c r="BW71" s="90"/>
      <c r="BX71" s="90"/>
      <c r="BY71" s="90"/>
      <c r="BZ71" s="90"/>
      <c r="CA71" s="91"/>
      <c r="CB71" s="193">
        <v>2000</v>
      </c>
      <c r="CC71" s="194"/>
      <c r="CD71" s="194"/>
      <c r="CE71" s="194"/>
      <c r="CF71" s="195"/>
      <c r="CG71" s="98">
        <v>2000</v>
      </c>
      <c r="CH71" s="99"/>
      <c r="CI71" s="99"/>
      <c r="CJ71" s="99"/>
      <c r="CK71" s="100"/>
      <c r="CL71" s="102" t="s">
        <v>86</v>
      </c>
      <c r="CM71" s="103"/>
      <c r="CN71" s="103"/>
      <c r="CO71" s="104"/>
      <c r="CP71" s="78" t="s">
        <v>85</v>
      </c>
      <c r="CQ71" s="78"/>
      <c r="CR71" s="78"/>
      <c r="CS71" s="78"/>
      <c r="CT71" s="11"/>
      <c r="CU71" s="11"/>
    </row>
    <row r="72" spans="1:99" s="9" customFormat="1" ht="15" customHeight="1">
      <c r="A72" s="13"/>
      <c r="B72" s="117"/>
      <c r="C72" s="118"/>
      <c r="D72" s="119"/>
      <c r="E72" s="216"/>
      <c r="F72" s="217"/>
      <c r="G72" s="21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8"/>
      <c r="W72" s="225"/>
      <c r="X72" s="286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8"/>
      <c r="AO72" s="79"/>
      <c r="AP72" s="79"/>
      <c r="AQ72" s="79"/>
      <c r="AR72" s="79"/>
      <c r="AS72" s="143"/>
      <c r="AT72" s="143"/>
      <c r="AU72" s="143"/>
      <c r="AV72" s="143"/>
      <c r="AW72" s="115"/>
      <c r="AX72" s="111"/>
      <c r="AY72" s="111"/>
      <c r="AZ72" s="111"/>
      <c r="BA72" s="111" t="str">
        <f>IF(AW72=""," ",AW72+1)</f>
        <v> </v>
      </c>
      <c r="BB72" s="111"/>
      <c r="BC72" s="111"/>
      <c r="BD72" s="112"/>
      <c r="BE72" s="201"/>
      <c r="BF72" s="202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92"/>
      <c r="BW72" s="93"/>
      <c r="BX72" s="93"/>
      <c r="BY72" s="93"/>
      <c r="BZ72" s="93"/>
      <c r="CA72" s="94"/>
      <c r="CB72" s="196"/>
      <c r="CC72" s="197"/>
      <c r="CD72" s="197"/>
      <c r="CE72" s="197"/>
      <c r="CF72" s="198"/>
      <c r="CG72" s="159"/>
      <c r="CH72" s="160"/>
      <c r="CI72" s="160"/>
      <c r="CJ72" s="160"/>
      <c r="CK72" s="161"/>
      <c r="CL72" s="105"/>
      <c r="CM72" s="106"/>
      <c r="CN72" s="106"/>
      <c r="CO72" s="107"/>
      <c r="CP72" s="79"/>
      <c r="CQ72" s="79"/>
      <c r="CR72" s="79"/>
      <c r="CS72" s="79"/>
      <c r="CT72" s="11"/>
      <c r="CU72" s="11"/>
    </row>
    <row r="73" spans="2:99" ht="15" customHeight="1">
      <c r="B73" s="136">
        <v>2</v>
      </c>
      <c r="C73" s="137"/>
      <c r="D73" s="138"/>
      <c r="E73" s="172">
        <v>1</v>
      </c>
      <c r="F73" s="173"/>
      <c r="G73" s="174"/>
      <c r="H73" s="223" t="s">
        <v>47</v>
      </c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4"/>
      <c r="W73" s="129">
        <v>1</v>
      </c>
      <c r="X73" s="130" t="s">
        <v>60</v>
      </c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2"/>
      <c r="AO73" s="146" t="s">
        <v>16</v>
      </c>
      <c r="AP73" s="146"/>
      <c r="AQ73" s="146"/>
      <c r="AR73" s="146"/>
      <c r="AS73" s="142">
        <v>2600</v>
      </c>
      <c r="AT73" s="142"/>
      <c r="AU73" s="142"/>
      <c r="AV73" s="142"/>
      <c r="AW73" s="113"/>
      <c r="AX73" s="114"/>
      <c r="AY73" s="114"/>
      <c r="AZ73" s="114"/>
      <c r="BA73" s="114"/>
      <c r="BB73" s="114"/>
      <c r="BC73" s="114"/>
      <c r="BD73" s="116"/>
      <c r="BE73" s="84">
        <v>22</v>
      </c>
      <c r="BF73" s="85"/>
      <c r="BG73" s="86" t="s">
        <v>63</v>
      </c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7" t="s">
        <v>63</v>
      </c>
      <c r="BV73" s="89" t="s">
        <v>12</v>
      </c>
      <c r="BW73" s="90"/>
      <c r="BX73" s="90"/>
      <c r="BY73" s="90"/>
      <c r="BZ73" s="90"/>
      <c r="CA73" s="91"/>
      <c r="CB73" s="193">
        <v>3000000</v>
      </c>
      <c r="CC73" s="194"/>
      <c r="CD73" s="194"/>
      <c r="CE73" s="194"/>
      <c r="CF73" s="195"/>
      <c r="CG73" s="98">
        <v>3000000</v>
      </c>
      <c r="CH73" s="99"/>
      <c r="CI73" s="99"/>
      <c r="CJ73" s="99"/>
      <c r="CK73" s="100"/>
      <c r="CL73" s="102" t="s">
        <v>84</v>
      </c>
      <c r="CM73" s="103"/>
      <c r="CN73" s="103"/>
      <c r="CO73" s="104"/>
      <c r="CP73" s="78" t="s">
        <v>85</v>
      </c>
      <c r="CQ73" s="78"/>
      <c r="CR73" s="78"/>
      <c r="CS73" s="78"/>
      <c r="CT73" s="12"/>
      <c r="CU73" s="12"/>
    </row>
    <row r="74" spans="2:99" ht="15" customHeight="1">
      <c r="B74" s="117"/>
      <c r="C74" s="118"/>
      <c r="D74" s="119"/>
      <c r="E74" s="153"/>
      <c r="F74" s="154"/>
      <c r="G74" s="15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6"/>
      <c r="W74" s="129"/>
      <c r="X74" s="133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5"/>
      <c r="AO74" s="146"/>
      <c r="AP74" s="146"/>
      <c r="AQ74" s="146"/>
      <c r="AR74" s="146"/>
      <c r="AS74" s="143">
        <v>27</v>
      </c>
      <c r="AT74" s="143"/>
      <c r="AU74" s="143"/>
      <c r="AV74" s="143"/>
      <c r="AW74" s="115">
        <v>21</v>
      </c>
      <c r="AX74" s="111"/>
      <c r="AY74" s="111"/>
      <c r="AZ74" s="111"/>
      <c r="BA74" s="111">
        <f>IF(AW74=""," ",AW74+1)</f>
        <v>22</v>
      </c>
      <c r="BB74" s="111"/>
      <c r="BC74" s="111"/>
      <c r="BD74" s="112"/>
      <c r="BE74" s="162"/>
      <c r="BF74" s="163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92"/>
      <c r="BW74" s="93"/>
      <c r="BX74" s="93"/>
      <c r="BY74" s="93"/>
      <c r="BZ74" s="93"/>
      <c r="CA74" s="94"/>
      <c r="CB74" s="196"/>
      <c r="CC74" s="197"/>
      <c r="CD74" s="197"/>
      <c r="CE74" s="197"/>
      <c r="CF74" s="198"/>
      <c r="CG74" s="159"/>
      <c r="CH74" s="160"/>
      <c r="CI74" s="160"/>
      <c r="CJ74" s="160"/>
      <c r="CK74" s="161"/>
      <c r="CL74" s="105"/>
      <c r="CM74" s="106"/>
      <c r="CN74" s="106"/>
      <c r="CO74" s="107"/>
      <c r="CP74" s="79"/>
      <c r="CQ74" s="79"/>
      <c r="CR74" s="79"/>
      <c r="CS74" s="79"/>
      <c r="CT74" s="12"/>
      <c r="CU74" s="12"/>
    </row>
    <row r="75" spans="2:99" ht="15" customHeight="1">
      <c r="B75" s="117"/>
      <c r="C75" s="118"/>
      <c r="D75" s="119"/>
      <c r="E75" s="153"/>
      <c r="F75" s="154"/>
      <c r="G75" s="155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3"/>
      <c r="W75" s="129">
        <v>2</v>
      </c>
      <c r="X75" s="130" t="s">
        <v>61</v>
      </c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2"/>
      <c r="AO75" s="146" t="s">
        <v>17</v>
      </c>
      <c r="AP75" s="146"/>
      <c r="AQ75" s="146"/>
      <c r="AR75" s="146"/>
      <c r="AS75" s="142">
        <v>22500</v>
      </c>
      <c r="AT75" s="142"/>
      <c r="AU75" s="142"/>
      <c r="AV75" s="142"/>
      <c r="AW75" s="113"/>
      <c r="AX75" s="114"/>
      <c r="AY75" s="114"/>
      <c r="AZ75" s="114"/>
      <c r="BA75" s="114"/>
      <c r="BB75" s="114"/>
      <c r="BC75" s="114"/>
      <c r="BD75" s="116"/>
      <c r="BE75" s="82">
        <v>23</v>
      </c>
      <c r="BF75" s="83"/>
      <c r="BG75" s="86" t="s">
        <v>64</v>
      </c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7" t="s">
        <v>64</v>
      </c>
      <c r="BV75" s="89" t="s">
        <v>12</v>
      </c>
      <c r="BW75" s="90"/>
      <c r="BX75" s="90"/>
      <c r="BY75" s="90"/>
      <c r="BZ75" s="90"/>
      <c r="CA75" s="91"/>
      <c r="CB75" s="156">
        <v>55000</v>
      </c>
      <c r="CC75" s="157"/>
      <c r="CD75" s="157"/>
      <c r="CE75" s="157"/>
      <c r="CF75" s="158"/>
      <c r="CG75" s="95">
        <v>46545</v>
      </c>
      <c r="CH75" s="96"/>
      <c r="CI75" s="96"/>
      <c r="CJ75" s="96"/>
      <c r="CK75" s="97"/>
      <c r="CL75" s="102" t="s">
        <v>84</v>
      </c>
      <c r="CM75" s="103"/>
      <c r="CN75" s="103"/>
      <c r="CO75" s="104"/>
      <c r="CP75" s="312" t="s">
        <v>93</v>
      </c>
      <c r="CQ75" s="312"/>
      <c r="CR75" s="312"/>
      <c r="CS75" s="312"/>
      <c r="CT75" s="12"/>
      <c r="CU75" s="12"/>
    </row>
    <row r="76" spans="2:99" ht="15" customHeight="1">
      <c r="B76" s="120"/>
      <c r="C76" s="121"/>
      <c r="D76" s="122"/>
      <c r="E76" s="216"/>
      <c r="F76" s="217"/>
      <c r="G76" s="218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4"/>
      <c r="W76" s="129"/>
      <c r="X76" s="133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5"/>
      <c r="AO76" s="146"/>
      <c r="AP76" s="146"/>
      <c r="AQ76" s="146"/>
      <c r="AR76" s="146"/>
      <c r="AS76" s="143">
        <v>27</v>
      </c>
      <c r="AT76" s="143"/>
      <c r="AU76" s="143"/>
      <c r="AV76" s="143"/>
      <c r="AW76" s="115">
        <v>21</v>
      </c>
      <c r="AX76" s="111"/>
      <c r="AY76" s="111"/>
      <c r="AZ76" s="111"/>
      <c r="BA76" s="111">
        <f>IF(AW76=""," ",AW76+1)</f>
        <v>22</v>
      </c>
      <c r="BB76" s="111"/>
      <c r="BC76" s="111"/>
      <c r="BD76" s="112"/>
      <c r="BE76" s="82"/>
      <c r="BF76" s="83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92"/>
      <c r="BW76" s="93"/>
      <c r="BX76" s="93"/>
      <c r="BY76" s="93"/>
      <c r="BZ76" s="93"/>
      <c r="CA76" s="94"/>
      <c r="CB76" s="156"/>
      <c r="CC76" s="157"/>
      <c r="CD76" s="157"/>
      <c r="CE76" s="157"/>
      <c r="CF76" s="158"/>
      <c r="CG76" s="95"/>
      <c r="CH76" s="96"/>
      <c r="CI76" s="96"/>
      <c r="CJ76" s="96"/>
      <c r="CK76" s="97"/>
      <c r="CL76" s="105"/>
      <c r="CM76" s="106"/>
      <c r="CN76" s="106"/>
      <c r="CO76" s="107"/>
      <c r="CP76" s="312"/>
      <c r="CQ76" s="312"/>
      <c r="CR76" s="312"/>
      <c r="CS76" s="312"/>
      <c r="CT76" s="12"/>
      <c r="CU76" s="12"/>
    </row>
    <row r="77" spans="2:99" ht="15" customHeight="1">
      <c r="B77" s="136">
        <v>3</v>
      </c>
      <c r="C77" s="137"/>
      <c r="D77" s="138"/>
      <c r="E77" s="172">
        <v>1</v>
      </c>
      <c r="F77" s="173"/>
      <c r="G77" s="174"/>
      <c r="H77" s="139" t="s">
        <v>50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  <c r="W77" s="129"/>
      <c r="X77" s="130" t="s">
        <v>97</v>
      </c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2"/>
      <c r="AO77" s="146" t="s">
        <v>51</v>
      </c>
      <c r="AP77" s="146"/>
      <c r="AQ77" s="146"/>
      <c r="AR77" s="146"/>
      <c r="AS77" s="142">
        <v>40</v>
      </c>
      <c r="AT77" s="142"/>
      <c r="AU77" s="142"/>
      <c r="AV77" s="142"/>
      <c r="AW77" s="113">
        <v>23</v>
      </c>
      <c r="AX77" s="114"/>
      <c r="AY77" s="114"/>
      <c r="AZ77" s="114"/>
      <c r="BA77" s="114"/>
      <c r="BB77" s="114"/>
      <c r="BC77" s="114"/>
      <c r="BD77" s="116"/>
      <c r="BE77" s="84">
        <v>24</v>
      </c>
      <c r="BF77" s="85"/>
      <c r="BG77" s="86" t="s">
        <v>65</v>
      </c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7" t="s">
        <v>65</v>
      </c>
      <c r="BV77" s="89" t="s">
        <v>12</v>
      </c>
      <c r="BW77" s="90"/>
      <c r="BX77" s="90"/>
      <c r="BY77" s="90"/>
      <c r="BZ77" s="90"/>
      <c r="CA77" s="91"/>
      <c r="CB77" s="164">
        <v>12000</v>
      </c>
      <c r="CC77" s="165"/>
      <c r="CD77" s="165"/>
      <c r="CE77" s="165"/>
      <c r="CF77" s="166"/>
      <c r="CG77" s="98">
        <v>5312</v>
      </c>
      <c r="CH77" s="99"/>
      <c r="CI77" s="99"/>
      <c r="CJ77" s="99"/>
      <c r="CK77" s="100"/>
      <c r="CL77" s="102" t="s">
        <v>86</v>
      </c>
      <c r="CM77" s="103"/>
      <c r="CN77" s="103"/>
      <c r="CO77" s="104"/>
      <c r="CP77" s="78" t="s">
        <v>85</v>
      </c>
      <c r="CQ77" s="78"/>
      <c r="CR77" s="78"/>
      <c r="CS77" s="78"/>
      <c r="CT77" s="12"/>
      <c r="CU77" s="12"/>
    </row>
    <row r="78" spans="2:99" ht="15" customHeight="1">
      <c r="B78" s="117"/>
      <c r="C78" s="118"/>
      <c r="D78" s="119"/>
      <c r="E78" s="153"/>
      <c r="F78" s="154"/>
      <c r="G78" s="155"/>
      <c r="H78" s="152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5"/>
      <c r="W78" s="222"/>
      <c r="X78" s="219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1"/>
      <c r="AO78" s="78"/>
      <c r="AP78" s="78"/>
      <c r="AQ78" s="78"/>
      <c r="AR78" s="78"/>
      <c r="AS78" s="75">
        <v>27</v>
      </c>
      <c r="AT78" s="75"/>
      <c r="AU78" s="75"/>
      <c r="AV78" s="75"/>
      <c r="AW78" s="203">
        <v>22</v>
      </c>
      <c r="AX78" s="108"/>
      <c r="AY78" s="108"/>
      <c r="AZ78" s="108"/>
      <c r="BA78" s="108">
        <f>IF(AW78=""," ",AW78+1)</f>
        <v>23</v>
      </c>
      <c r="BB78" s="108"/>
      <c r="BC78" s="108"/>
      <c r="BD78" s="109"/>
      <c r="BE78" s="162"/>
      <c r="BF78" s="163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92"/>
      <c r="BW78" s="93"/>
      <c r="BX78" s="93"/>
      <c r="BY78" s="93"/>
      <c r="BZ78" s="93"/>
      <c r="CA78" s="94"/>
      <c r="CB78" s="167"/>
      <c r="CC78" s="168"/>
      <c r="CD78" s="168"/>
      <c r="CE78" s="168"/>
      <c r="CF78" s="169"/>
      <c r="CG78" s="159"/>
      <c r="CH78" s="160"/>
      <c r="CI78" s="160"/>
      <c r="CJ78" s="160"/>
      <c r="CK78" s="161"/>
      <c r="CL78" s="105"/>
      <c r="CM78" s="106"/>
      <c r="CN78" s="106"/>
      <c r="CO78" s="107"/>
      <c r="CP78" s="79"/>
      <c r="CQ78" s="79"/>
      <c r="CR78" s="79"/>
      <c r="CS78" s="79"/>
      <c r="CT78" s="12"/>
      <c r="CU78" s="12"/>
    </row>
    <row r="79" spans="2:99" ht="15" customHeight="1">
      <c r="B79" s="117"/>
      <c r="C79" s="118"/>
      <c r="D79" s="119"/>
      <c r="E79" s="153"/>
      <c r="F79" s="154"/>
      <c r="G79" s="155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1"/>
      <c r="W79" s="214"/>
      <c r="X79" s="72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4"/>
      <c r="AO79" s="76"/>
      <c r="AP79" s="76"/>
      <c r="AQ79" s="76"/>
      <c r="AR79" s="76"/>
      <c r="AS79" s="77"/>
      <c r="AT79" s="77"/>
      <c r="AU79" s="77"/>
      <c r="AV79" s="77"/>
      <c r="AW79" s="101"/>
      <c r="AX79" s="80"/>
      <c r="AY79" s="80"/>
      <c r="AZ79" s="80"/>
      <c r="BA79" s="80"/>
      <c r="BB79" s="80"/>
      <c r="BC79" s="80"/>
      <c r="BD79" s="81"/>
      <c r="BE79" s="84">
        <v>25</v>
      </c>
      <c r="BF79" s="85"/>
      <c r="BG79" s="86" t="s">
        <v>66</v>
      </c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7" t="s">
        <v>66</v>
      </c>
      <c r="BV79" s="89" t="s">
        <v>67</v>
      </c>
      <c r="BW79" s="90"/>
      <c r="BX79" s="90"/>
      <c r="BY79" s="90"/>
      <c r="BZ79" s="90"/>
      <c r="CA79" s="91"/>
      <c r="CB79" s="164">
        <v>7988</v>
      </c>
      <c r="CC79" s="165"/>
      <c r="CD79" s="165"/>
      <c r="CE79" s="165"/>
      <c r="CF79" s="166"/>
      <c r="CG79" s="98">
        <v>7805</v>
      </c>
      <c r="CH79" s="99"/>
      <c r="CI79" s="99"/>
      <c r="CJ79" s="99"/>
      <c r="CK79" s="100"/>
      <c r="CL79" s="102" t="s">
        <v>86</v>
      </c>
      <c r="CM79" s="103"/>
      <c r="CN79" s="103"/>
      <c r="CO79" s="104"/>
      <c r="CP79" s="78" t="s">
        <v>85</v>
      </c>
      <c r="CQ79" s="78"/>
      <c r="CR79" s="78"/>
      <c r="CS79" s="78"/>
      <c r="CT79" s="12"/>
      <c r="CU79" s="12"/>
    </row>
    <row r="80" spans="2:99" ht="15" customHeight="1">
      <c r="B80" s="117"/>
      <c r="C80" s="118"/>
      <c r="D80" s="119"/>
      <c r="E80" s="153"/>
      <c r="F80" s="154"/>
      <c r="G80" s="155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1"/>
      <c r="W80" s="214"/>
      <c r="X80" s="72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4"/>
      <c r="AO80" s="76"/>
      <c r="AP80" s="76"/>
      <c r="AQ80" s="76"/>
      <c r="AR80" s="76"/>
      <c r="AS80" s="75"/>
      <c r="AT80" s="75"/>
      <c r="AU80" s="75"/>
      <c r="AV80" s="75"/>
      <c r="AW80" s="203"/>
      <c r="AX80" s="108"/>
      <c r="AY80" s="108"/>
      <c r="AZ80" s="108"/>
      <c r="BA80" s="108" t="str">
        <f>IF(AW80=""," ",AW80+1)</f>
        <v> </v>
      </c>
      <c r="BB80" s="108"/>
      <c r="BC80" s="108"/>
      <c r="BD80" s="109"/>
      <c r="BE80" s="162"/>
      <c r="BF80" s="163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92"/>
      <c r="BW80" s="93"/>
      <c r="BX80" s="93"/>
      <c r="BY80" s="93"/>
      <c r="BZ80" s="93"/>
      <c r="CA80" s="94"/>
      <c r="CB80" s="167"/>
      <c r="CC80" s="168"/>
      <c r="CD80" s="168"/>
      <c r="CE80" s="168"/>
      <c r="CF80" s="169"/>
      <c r="CG80" s="159"/>
      <c r="CH80" s="160"/>
      <c r="CI80" s="160"/>
      <c r="CJ80" s="160"/>
      <c r="CK80" s="161"/>
      <c r="CL80" s="105"/>
      <c r="CM80" s="106"/>
      <c r="CN80" s="106"/>
      <c r="CO80" s="107"/>
      <c r="CP80" s="79"/>
      <c r="CQ80" s="79"/>
      <c r="CR80" s="79"/>
      <c r="CS80" s="79"/>
      <c r="CT80" s="12"/>
      <c r="CU80" s="12"/>
    </row>
    <row r="81" spans="2:99" ht="15" customHeight="1">
      <c r="B81" s="117"/>
      <c r="C81" s="118"/>
      <c r="D81" s="119"/>
      <c r="E81" s="153"/>
      <c r="F81" s="154"/>
      <c r="G81" s="155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1"/>
      <c r="W81" s="214"/>
      <c r="X81" s="72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4"/>
      <c r="AO81" s="76"/>
      <c r="AP81" s="76"/>
      <c r="AQ81" s="76"/>
      <c r="AR81" s="76"/>
      <c r="AS81" s="77"/>
      <c r="AT81" s="77"/>
      <c r="AU81" s="77"/>
      <c r="AV81" s="77"/>
      <c r="AW81" s="101"/>
      <c r="AX81" s="80"/>
      <c r="AY81" s="80"/>
      <c r="AZ81" s="80"/>
      <c r="BA81" s="80"/>
      <c r="BB81" s="80"/>
      <c r="BC81" s="80"/>
      <c r="BD81" s="81"/>
      <c r="BE81" s="84">
        <v>26</v>
      </c>
      <c r="BF81" s="85"/>
      <c r="BG81" s="86" t="s">
        <v>68</v>
      </c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7" t="s">
        <v>68</v>
      </c>
      <c r="BV81" s="89" t="s">
        <v>67</v>
      </c>
      <c r="BW81" s="90"/>
      <c r="BX81" s="90"/>
      <c r="BY81" s="90"/>
      <c r="BZ81" s="90"/>
      <c r="CA81" s="91"/>
      <c r="CB81" s="164">
        <v>1550000</v>
      </c>
      <c r="CC81" s="165"/>
      <c r="CD81" s="165"/>
      <c r="CE81" s="165"/>
      <c r="CF81" s="166"/>
      <c r="CG81" s="98">
        <v>1550000</v>
      </c>
      <c r="CH81" s="99"/>
      <c r="CI81" s="99"/>
      <c r="CJ81" s="99"/>
      <c r="CK81" s="100"/>
      <c r="CL81" s="102" t="s">
        <v>86</v>
      </c>
      <c r="CM81" s="103"/>
      <c r="CN81" s="103"/>
      <c r="CO81" s="104"/>
      <c r="CP81" s="78" t="s">
        <v>85</v>
      </c>
      <c r="CQ81" s="78"/>
      <c r="CR81" s="78"/>
      <c r="CS81" s="78"/>
      <c r="CT81" s="12"/>
      <c r="CU81" s="12"/>
    </row>
    <row r="82" spans="2:99" ht="15" customHeight="1">
      <c r="B82" s="117"/>
      <c r="C82" s="118"/>
      <c r="D82" s="119"/>
      <c r="E82" s="153"/>
      <c r="F82" s="154"/>
      <c r="G82" s="155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1"/>
      <c r="W82" s="214"/>
      <c r="X82" s="72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4"/>
      <c r="AO82" s="76"/>
      <c r="AP82" s="76"/>
      <c r="AQ82" s="76"/>
      <c r="AR82" s="76"/>
      <c r="AS82" s="75"/>
      <c r="AT82" s="75"/>
      <c r="AU82" s="75"/>
      <c r="AV82" s="75"/>
      <c r="AW82" s="203"/>
      <c r="AX82" s="108"/>
      <c r="AY82" s="108"/>
      <c r="AZ82" s="108"/>
      <c r="BA82" s="108" t="str">
        <f>IF(AW82=""," ",AW82+1)</f>
        <v> </v>
      </c>
      <c r="BB82" s="108"/>
      <c r="BC82" s="108"/>
      <c r="BD82" s="109"/>
      <c r="BE82" s="162"/>
      <c r="BF82" s="163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92"/>
      <c r="BW82" s="93"/>
      <c r="BX82" s="93"/>
      <c r="BY82" s="93"/>
      <c r="BZ82" s="93"/>
      <c r="CA82" s="94"/>
      <c r="CB82" s="167"/>
      <c r="CC82" s="168"/>
      <c r="CD82" s="168"/>
      <c r="CE82" s="168"/>
      <c r="CF82" s="169"/>
      <c r="CG82" s="159"/>
      <c r="CH82" s="160"/>
      <c r="CI82" s="160"/>
      <c r="CJ82" s="160"/>
      <c r="CK82" s="161"/>
      <c r="CL82" s="105"/>
      <c r="CM82" s="106"/>
      <c r="CN82" s="106"/>
      <c r="CO82" s="107"/>
      <c r="CP82" s="79"/>
      <c r="CQ82" s="79"/>
      <c r="CR82" s="79"/>
      <c r="CS82" s="79"/>
      <c r="CT82" s="12"/>
      <c r="CU82" s="12"/>
    </row>
    <row r="83" spans="2:99" ht="15" customHeight="1">
      <c r="B83" s="117"/>
      <c r="C83" s="118"/>
      <c r="D83" s="119"/>
      <c r="E83" s="153"/>
      <c r="F83" s="154"/>
      <c r="G83" s="155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1"/>
      <c r="W83" s="214"/>
      <c r="X83" s="72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4"/>
      <c r="AO83" s="76"/>
      <c r="AP83" s="76"/>
      <c r="AQ83" s="76"/>
      <c r="AR83" s="76"/>
      <c r="AS83" s="77"/>
      <c r="AT83" s="77"/>
      <c r="AU83" s="77"/>
      <c r="AV83" s="77"/>
      <c r="AW83" s="101"/>
      <c r="AX83" s="80"/>
      <c r="AY83" s="80"/>
      <c r="AZ83" s="80"/>
      <c r="BA83" s="80"/>
      <c r="BB83" s="80"/>
      <c r="BC83" s="80"/>
      <c r="BD83" s="81"/>
      <c r="BE83" s="84">
        <v>27</v>
      </c>
      <c r="BF83" s="85"/>
      <c r="BG83" s="86" t="s">
        <v>69</v>
      </c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7" t="s">
        <v>69</v>
      </c>
      <c r="BV83" s="89" t="s">
        <v>70</v>
      </c>
      <c r="BW83" s="90"/>
      <c r="BX83" s="90"/>
      <c r="BY83" s="90"/>
      <c r="BZ83" s="90"/>
      <c r="CA83" s="91"/>
      <c r="CB83" s="164">
        <v>219338</v>
      </c>
      <c r="CC83" s="165"/>
      <c r="CD83" s="165"/>
      <c r="CE83" s="165"/>
      <c r="CF83" s="166"/>
      <c r="CG83" s="98">
        <v>219338</v>
      </c>
      <c r="CH83" s="99"/>
      <c r="CI83" s="99"/>
      <c r="CJ83" s="99"/>
      <c r="CK83" s="100"/>
      <c r="CL83" s="102" t="s">
        <v>86</v>
      </c>
      <c r="CM83" s="103"/>
      <c r="CN83" s="103"/>
      <c r="CO83" s="104"/>
      <c r="CP83" s="78" t="s">
        <v>85</v>
      </c>
      <c r="CQ83" s="78"/>
      <c r="CR83" s="78"/>
      <c r="CS83" s="78"/>
      <c r="CT83" s="12"/>
      <c r="CU83" s="12"/>
    </row>
    <row r="84" spans="2:99" ht="15" customHeight="1">
      <c r="B84" s="117"/>
      <c r="C84" s="118"/>
      <c r="D84" s="119"/>
      <c r="E84" s="153"/>
      <c r="F84" s="154"/>
      <c r="G84" s="155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1"/>
      <c r="W84" s="214"/>
      <c r="X84" s="72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4"/>
      <c r="AO84" s="76"/>
      <c r="AP84" s="76"/>
      <c r="AQ84" s="76"/>
      <c r="AR84" s="76"/>
      <c r="AS84" s="75"/>
      <c r="AT84" s="75"/>
      <c r="AU84" s="75"/>
      <c r="AV84" s="75"/>
      <c r="AW84" s="203"/>
      <c r="AX84" s="108"/>
      <c r="AY84" s="108"/>
      <c r="AZ84" s="108"/>
      <c r="BA84" s="108" t="str">
        <f>IF(AW84=""," ",AW84+1)</f>
        <v> </v>
      </c>
      <c r="BB84" s="108"/>
      <c r="BC84" s="108"/>
      <c r="BD84" s="109"/>
      <c r="BE84" s="162"/>
      <c r="BF84" s="163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92"/>
      <c r="BW84" s="93"/>
      <c r="BX84" s="93"/>
      <c r="BY84" s="93"/>
      <c r="BZ84" s="93"/>
      <c r="CA84" s="94"/>
      <c r="CB84" s="167"/>
      <c r="CC84" s="168"/>
      <c r="CD84" s="168"/>
      <c r="CE84" s="168"/>
      <c r="CF84" s="169"/>
      <c r="CG84" s="159"/>
      <c r="CH84" s="160"/>
      <c r="CI84" s="160"/>
      <c r="CJ84" s="160"/>
      <c r="CK84" s="161"/>
      <c r="CL84" s="105"/>
      <c r="CM84" s="106"/>
      <c r="CN84" s="106"/>
      <c r="CO84" s="107"/>
      <c r="CP84" s="79"/>
      <c r="CQ84" s="79"/>
      <c r="CR84" s="79"/>
      <c r="CS84" s="79"/>
      <c r="CT84" s="12"/>
      <c r="CU84" s="12"/>
    </row>
    <row r="85" spans="2:99" ht="15" customHeight="1">
      <c r="B85" s="117"/>
      <c r="C85" s="118"/>
      <c r="D85" s="119"/>
      <c r="E85" s="153"/>
      <c r="F85" s="154"/>
      <c r="G85" s="155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1"/>
      <c r="W85" s="214"/>
      <c r="X85" s="72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4"/>
      <c r="AO85" s="76"/>
      <c r="AP85" s="76"/>
      <c r="AQ85" s="76"/>
      <c r="AR85" s="76"/>
      <c r="AS85" s="77"/>
      <c r="AT85" s="77"/>
      <c r="AU85" s="77"/>
      <c r="AV85" s="77"/>
      <c r="AW85" s="101"/>
      <c r="AX85" s="80"/>
      <c r="AY85" s="80"/>
      <c r="AZ85" s="80"/>
      <c r="BA85" s="80"/>
      <c r="BB85" s="80"/>
      <c r="BC85" s="80"/>
      <c r="BD85" s="81"/>
      <c r="BE85" s="84">
        <v>28</v>
      </c>
      <c r="BF85" s="85"/>
      <c r="BG85" s="86" t="s">
        <v>71</v>
      </c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7" t="s">
        <v>71</v>
      </c>
      <c r="BV85" s="89" t="s">
        <v>12</v>
      </c>
      <c r="BW85" s="90"/>
      <c r="BX85" s="90"/>
      <c r="BY85" s="90"/>
      <c r="BZ85" s="90"/>
      <c r="CA85" s="91"/>
      <c r="CB85" s="164">
        <v>5000</v>
      </c>
      <c r="CC85" s="165"/>
      <c r="CD85" s="165"/>
      <c r="CE85" s="165"/>
      <c r="CF85" s="166"/>
      <c r="CG85" s="98">
        <v>5000</v>
      </c>
      <c r="CH85" s="99"/>
      <c r="CI85" s="99"/>
      <c r="CJ85" s="99"/>
      <c r="CK85" s="100"/>
      <c r="CL85" s="102" t="s">
        <v>84</v>
      </c>
      <c r="CM85" s="103"/>
      <c r="CN85" s="103"/>
      <c r="CO85" s="104"/>
      <c r="CP85" s="78" t="s">
        <v>85</v>
      </c>
      <c r="CQ85" s="78"/>
      <c r="CR85" s="78"/>
      <c r="CS85" s="78"/>
      <c r="CT85" s="12"/>
      <c r="CU85" s="12"/>
    </row>
    <row r="86" spans="2:99" ht="15" customHeight="1">
      <c r="B86" s="120"/>
      <c r="C86" s="121"/>
      <c r="D86" s="122"/>
      <c r="E86" s="216"/>
      <c r="F86" s="217"/>
      <c r="G86" s="218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3"/>
      <c r="W86" s="215"/>
      <c r="X86" s="208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10"/>
      <c r="AO86" s="211"/>
      <c r="AP86" s="211"/>
      <c r="AQ86" s="211"/>
      <c r="AR86" s="211"/>
      <c r="AS86" s="143"/>
      <c r="AT86" s="143"/>
      <c r="AU86" s="143"/>
      <c r="AV86" s="143"/>
      <c r="AW86" s="115"/>
      <c r="AX86" s="111"/>
      <c r="AY86" s="111"/>
      <c r="AZ86" s="111"/>
      <c r="BA86" s="111" t="str">
        <f>IF(AW86=""," ",AW86+1)</f>
        <v> </v>
      </c>
      <c r="BB86" s="111"/>
      <c r="BC86" s="111"/>
      <c r="BD86" s="112"/>
      <c r="BE86" s="162"/>
      <c r="BF86" s="163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92"/>
      <c r="BW86" s="93"/>
      <c r="BX86" s="93"/>
      <c r="BY86" s="93"/>
      <c r="BZ86" s="93"/>
      <c r="CA86" s="94"/>
      <c r="CB86" s="167"/>
      <c r="CC86" s="168"/>
      <c r="CD86" s="168"/>
      <c r="CE86" s="168"/>
      <c r="CF86" s="169"/>
      <c r="CG86" s="159"/>
      <c r="CH86" s="160"/>
      <c r="CI86" s="160"/>
      <c r="CJ86" s="160"/>
      <c r="CK86" s="161"/>
      <c r="CL86" s="105"/>
      <c r="CM86" s="106"/>
      <c r="CN86" s="106"/>
      <c r="CO86" s="107"/>
      <c r="CP86" s="79"/>
      <c r="CQ86" s="79"/>
      <c r="CR86" s="79"/>
      <c r="CS86" s="79"/>
      <c r="CT86" s="12"/>
      <c r="CU86" s="12"/>
    </row>
    <row r="87" spans="1:99" s="9" customFormat="1" ht="15" customHeight="1">
      <c r="A87" s="13"/>
      <c r="B87" s="136">
        <v>4</v>
      </c>
      <c r="C87" s="137"/>
      <c r="D87" s="138"/>
      <c r="E87" s="172">
        <v>1</v>
      </c>
      <c r="F87" s="173"/>
      <c r="G87" s="174"/>
      <c r="H87" s="139" t="s">
        <v>52</v>
      </c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1"/>
      <c r="W87" s="129">
        <v>1</v>
      </c>
      <c r="X87" s="130" t="s">
        <v>60</v>
      </c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2"/>
      <c r="AO87" s="146" t="s">
        <v>16</v>
      </c>
      <c r="AP87" s="146"/>
      <c r="AQ87" s="146"/>
      <c r="AR87" s="146"/>
      <c r="AS87" s="142">
        <v>2600</v>
      </c>
      <c r="AT87" s="142"/>
      <c r="AU87" s="142"/>
      <c r="AV87" s="142"/>
      <c r="AW87" s="113"/>
      <c r="AX87" s="114"/>
      <c r="AY87" s="114"/>
      <c r="AZ87" s="114"/>
      <c r="BA87" s="114"/>
      <c r="BB87" s="114"/>
      <c r="BC87" s="114"/>
      <c r="BD87" s="116"/>
      <c r="BE87" s="170">
        <v>29</v>
      </c>
      <c r="BF87" s="171"/>
      <c r="BG87" s="86" t="s">
        <v>72</v>
      </c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7" t="s">
        <v>72</v>
      </c>
      <c r="BV87" s="294" t="s">
        <v>73</v>
      </c>
      <c r="BW87" s="295"/>
      <c r="BX87" s="295"/>
      <c r="BY87" s="295"/>
      <c r="BZ87" s="295"/>
      <c r="CA87" s="296"/>
      <c r="CB87" s="156">
        <v>3000</v>
      </c>
      <c r="CC87" s="157"/>
      <c r="CD87" s="157"/>
      <c r="CE87" s="157"/>
      <c r="CF87" s="158"/>
      <c r="CG87" s="95">
        <v>3000</v>
      </c>
      <c r="CH87" s="96"/>
      <c r="CI87" s="96"/>
      <c r="CJ87" s="96"/>
      <c r="CK87" s="97"/>
      <c r="CL87" s="227" t="s">
        <v>96</v>
      </c>
      <c r="CM87" s="103"/>
      <c r="CN87" s="103"/>
      <c r="CO87" s="104"/>
      <c r="CP87" s="78" t="s">
        <v>85</v>
      </c>
      <c r="CQ87" s="78"/>
      <c r="CR87" s="78"/>
      <c r="CS87" s="78"/>
      <c r="CT87" s="11"/>
      <c r="CU87" s="11"/>
    </row>
    <row r="88" spans="1:99" s="9" customFormat="1" ht="15" customHeight="1">
      <c r="A88" s="13"/>
      <c r="B88" s="117"/>
      <c r="C88" s="118"/>
      <c r="D88" s="119"/>
      <c r="E88" s="153"/>
      <c r="F88" s="154"/>
      <c r="G88" s="155"/>
      <c r="H88" s="152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5"/>
      <c r="W88" s="129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5"/>
      <c r="AO88" s="146"/>
      <c r="AP88" s="146"/>
      <c r="AQ88" s="146"/>
      <c r="AR88" s="146"/>
      <c r="AS88" s="143">
        <v>27</v>
      </c>
      <c r="AT88" s="143"/>
      <c r="AU88" s="143"/>
      <c r="AV88" s="143"/>
      <c r="AW88" s="115">
        <v>21</v>
      </c>
      <c r="AX88" s="111"/>
      <c r="AY88" s="111"/>
      <c r="AZ88" s="111"/>
      <c r="BA88" s="111">
        <f>IF(AW88=""," ",AW88+1)</f>
        <v>22</v>
      </c>
      <c r="BB88" s="111"/>
      <c r="BC88" s="111"/>
      <c r="BD88" s="112"/>
      <c r="BE88" s="170"/>
      <c r="BF88" s="171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294"/>
      <c r="BW88" s="295"/>
      <c r="BX88" s="295"/>
      <c r="BY88" s="295"/>
      <c r="BZ88" s="295"/>
      <c r="CA88" s="296"/>
      <c r="CB88" s="156"/>
      <c r="CC88" s="157"/>
      <c r="CD88" s="157"/>
      <c r="CE88" s="157"/>
      <c r="CF88" s="158"/>
      <c r="CG88" s="95"/>
      <c r="CH88" s="96"/>
      <c r="CI88" s="96"/>
      <c r="CJ88" s="96"/>
      <c r="CK88" s="97"/>
      <c r="CL88" s="105"/>
      <c r="CM88" s="106"/>
      <c r="CN88" s="106"/>
      <c r="CO88" s="107"/>
      <c r="CP88" s="79"/>
      <c r="CQ88" s="79"/>
      <c r="CR88" s="79"/>
      <c r="CS88" s="79"/>
      <c r="CT88" s="11"/>
      <c r="CU88" s="11"/>
    </row>
    <row r="89" spans="1:99" s="9" customFormat="1" ht="15" customHeight="1">
      <c r="A89" s="13"/>
      <c r="B89" s="117"/>
      <c r="C89" s="118"/>
      <c r="D89" s="119"/>
      <c r="E89" s="153"/>
      <c r="F89" s="154"/>
      <c r="G89" s="155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8"/>
      <c r="W89" s="129">
        <v>2</v>
      </c>
      <c r="X89" s="130" t="s">
        <v>61</v>
      </c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2"/>
      <c r="AO89" s="146" t="s">
        <v>17</v>
      </c>
      <c r="AP89" s="146"/>
      <c r="AQ89" s="146"/>
      <c r="AR89" s="146"/>
      <c r="AS89" s="142">
        <v>22500</v>
      </c>
      <c r="AT89" s="142"/>
      <c r="AU89" s="142"/>
      <c r="AV89" s="142"/>
      <c r="AW89" s="113"/>
      <c r="AX89" s="114"/>
      <c r="AY89" s="114"/>
      <c r="AZ89" s="114"/>
      <c r="BA89" s="114"/>
      <c r="BB89" s="114"/>
      <c r="BC89" s="114"/>
      <c r="BD89" s="116"/>
      <c r="BE89" s="199">
        <v>30</v>
      </c>
      <c r="BF89" s="200"/>
      <c r="BG89" s="86" t="s">
        <v>74</v>
      </c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7" t="s">
        <v>74</v>
      </c>
      <c r="BV89" s="89" t="s">
        <v>12</v>
      </c>
      <c r="BW89" s="90"/>
      <c r="BX89" s="90"/>
      <c r="BY89" s="90"/>
      <c r="BZ89" s="90"/>
      <c r="CA89" s="91"/>
      <c r="CB89" s="193">
        <v>1200</v>
      </c>
      <c r="CC89" s="194"/>
      <c r="CD89" s="194"/>
      <c r="CE89" s="194"/>
      <c r="CF89" s="195"/>
      <c r="CG89" s="98">
        <v>1200</v>
      </c>
      <c r="CH89" s="99"/>
      <c r="CI89" s="99"/>
      <c r="CJ89" s="99"/>
      <c r="CK89" s="100"/>
      <c r="CL89" s="227" t="s">
        <v>84</v>
      </c>
      <c r="CM89" s="103"/>
      <c r="CN89" s="103"/>
      <c r="CO89" s="104"/>
      <c r="CP89" s="78" t="s">
        <v>85</v>
      </c>
      <c r="CQ89" s="78"/>
      <c r="CR89" s="78"/>
      <c r="CS89" s="78"/>
      <c r="CT89" s="33"/>
      <c r="CU89" s="33"/>
    </row>
    <row r="90" spans="1:99" s="9" customFormat="1" ht="15" customHeight="1">
      <c r="A90" s="13"/>
      <c r="B90" s="117"/>
      <c r="C90" s="118"/>
      <c r="D90" s="119"/>
      <c r="E90" s="153"/>
      <c r="F90" s="154"/>
      <c r="G90" s="155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5"/>
      <c r="W90" s="129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5"/>
      <c r="AO90" s="146"/>
      <c r="AP90" s="146"/>
      <c r="AQ90" s="146"/>
      <c r="AR90" s="146"/>
      <c r="AS90" s="143">
        <v>27</v>
      </c>
      <c r="AT90" s="143"/>
      <c r="AU90" s="143"/>
      <c r="AV90" s="143"/>
      <c r="AW90" s="115">
        <v>21</v>
      </c>
      <c r="AX90" s="111"/>
      <c r="AY90" s="111"/>
      <c r="AZ90" s="111"/>
      <c r="BA90" s="111">
        <f>IF(AW90=""," ",AW90+1)</f>
        <v>22</v>
      </c>
      <c r="BB90" s="111"/>
      <c r="BC90" s="111"/>
      <c r="BD90" s="112"/>
      <c r="BE90" s="201"/>
      <c r="BF90" s="202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92"/>
      <c r="BW90" s="93"/>
      <c r="BX90" s="93"/>
      <c r="BY90" s="93"/>
      <c r="BZ90" s="93"/>
      <c r="CA90" s="94"/>
      <c r="CB90" s="196"/>
      <c r="CC90" s="197"/>
      <c r="CD90" s="197"/>
      <c r="CE90" s="197"/>
      <c r="CF90" s="198"/>
      <c r="CG90" s="159"/>
      <c r="CH90" s="160"/>
      <c r="CI90" s="160"/>
      <c r="CJ90" s="160"/>
      <c r="CK90" s="161"/>
      <c r="CL90" s="105"/>
      <c r="CM90" s="106"/>
      <c r="CN90" s="106"/>
      <c r="CO90" s="107"/>
      <c r="CP90" s="79"/>
      <c r="CQ90" s="79"/>
      <c r="CR90" s="79"/>
      <c r="CS90" s="79"/>
      <c r="CT90" s="33"/>
      <c r="CU90" s="33"/>
    </row>
    <row r="91" spans="1:99" s="9" customFormat="1" ht="15" customHeight="1">
      <c r="A91" s="13"/>
      <c r="B91" s="117"/>
      <c r="C91" s="118"/>
      <c r="D91" s="119"/>
      <c r="E91" s="153"/>
      <c r="F91" s="154"/>
      <c r="G91" s="155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8"/>
      <c r="W91" s="129"/>
      <c r="X91" s="289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1"/>
      <c r="AO91" s="146"/>
      <c r="AP91" s="146"/>
      <c r="AQ91" s="146"/>
      <c r="AR91" s="146"/>
      <c r="AS91" s="142"/>
      <c r="AT91" s="142"/>
      <c r="AU91" s="142"/>
      <c r="AV91" s="142"/>
      <c r="AW91" s="113"/>
      <c r="AX91" s="114"/>
      <c r="AY91" s="114"/>
      <c r="AZ91" s="114"/>
      <c r="BA91" s="114"/>
      <c r="BB91" s="114"/>
      <c r="BC91" s="114"/>
      <c r="BD91" s="116"/>
      <c r="BE91" s="199">
        <v>31</v>
      </c>
      <c r="BF91" s="200"/>
      <c r="BG91" s="86" t="s">
        <v>75</v>
      </c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7" t="s">
        <v>75</v>
      </c>
      <c r="BV91" s="89" t="s">
        <v>12</v>
      </c>
      <c r="BW91" s="90"/>
      <c r="BX91" s="90"/>
      <c r="BY91" s="90"/>
      <c r="BZ91" s="90"/>
      <c r="CA91" s="91"/>
      <c r="CB91" s="193">
        <v>3378</v>
      </c>
      <c r="CC91" s="194"/>
      <c r="CD91" s="194"/>
      <c r="CE91" s="194"/>
      <c r="CF91" s="195"/>
      <c r="CG91" s="98">
        <v>2958</v>
      </c>
      <c r="CH91" s="99"/>
      <c r="CI91" s="99"/>
      <c r="CJ91" s="99"/>
      <c r="CK91" s="100"/>
      <c r="CL91" s="102" t="s">
        <v>86</v>
      </c>
      <c r="CM91" s="103"/>
      <c r="CN91" s="103"/>
      <c r="CO91" s="104"/>
      <c r="CP91" s="78" t="s">
        <v>85</v>
      </c>
      <c r="CQ91" s="78"/>
      <c r="CR91" s="78"/>
      <c r="CS91" s="78"/>
      <c r="CT91" s="11"/>
      <c r="CU91" s="11"/>
    </row>
    <row r="92" spans="1:99" s="9" customFormat="1" ht="12">
      <c r="A92" s="13"/>
      <c r="B92" s="117"/>
      <c r="C92" s="118"/>
      <c r="D92" s="119"/>
      <c r="E92" s="153"/>
      <c r="F92" s="154"/>
      <c r="G92" s="155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5"/>
      <c r="W92" s="222"/>
      <c r="X92" s="130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3"/>
      <c r="AO92" s="78"/>
      <c r="AP92" s="78"/>
      <c r="AQ92" s="78"/>
      <c r="AR92" s="78"/>
      <c r="AS92" s="75"/>
      <c r="AT92" s="75"/>
      <c r="AU92" s="75"/>
      <c r="AV92" s="75"/>
      <c r="AW92" s="203"/>
      <c r="AX92" s="108"/>
      <c r="AY92" s="108"/>
      <c r="AZ92" s="108"/>
      <c r="BA92" s="108" t="str">
        <f>IF(AW92=""," ",AW92+1)</f>
        <v> </v>
      </c>
      <c r="BB92" s="108"/>
      <c r="BC92" s="108"/>
      <c r="BD92" s="109"/>
      <c r="BE92" s="201"/>
      <c r="BF92" s="202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92"/>
      <c r="BW92" s="93"/>
      <c r="BX92" s="93"/>
      <c r="BY92" s="93"/>
      <c r="BZ92" s="93"/>
      <c r="CA92" s="94"/>
      <c r="CB92" s="196"/>
      <c r="CC92" s="197"/>
      <c r="CD92" s="197"/>
      <c r="CE92" s="197"/>
      <c r="CF92" s="198"/>
      <c r="CG92" s="159"/>
      <c r="CH92" s="160"/>
      <c r="CI92" s="160"/>
      <c r="CJ92" s="160"/>
      <c r="CK92" s="161"/>
      <c r="CL92" s="105"/>
      <c r="CM92" s="106"/>
      <c r="CN92" s="106"/>
      <c r="CO92" s="107"/>
      <c r="CP92" s="79"/>
      <c r="CQ92" s="79"/>
      <c r="CR92" s="79"/>
      <c r="CS92" s="79"/>
      <c r="CT92" s="11"/>
      <c r="CU92" s="11"/>
    </row>
    <row r="93" spans="2:99" ht="15" customHeight="1">
      <c r="B93" s="117"/>
      <c r="C93" s="118"/>
      <c r="D93" s="119"/>
      <c r="E93" s="153"/>
      <c r="F93" s="154"/>
      <c r="G93" s="155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1"/>
      <c r="W93" s="214"/>
      <c r="X93" s="72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O93" s="76"/>
      <c r="AP93" s="76"/>
      <c r="AQ93" s="76"/>
      <c r="AR93" s="76"/>
      <c r="AS93" s="77"/>
      <c r="AT93" s="77"/>
      <c r="AU93" s="77"/>
      <c r="AV93" s="77"/>
      <c r="AW93" s="101"/>
      <c r="AX93" s="80"/>
      <c r="AY93" s="80"/>
      <c r="AZ93" s="80"/>
      <c r="BA93" s="80"/>
      <c r="BB93" s="80"/>
      <c r="BC93" s="80"/>
      <c r="BD93" s="81"/>
      <c r="BE93" s="84">
        <v>32</v>
      </c>
      <c r="BF93" s="85"/>
      <c r="BG93" s="86" t="s">
        <v>76</v>
      </c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7" t="s">
        <v>76</v>
      </c>
      <c r="BV93" s="89" t="s">
        <v>12</v>
      </c>
      <c r="BW93" s="90"/>
      <c r="BX93" s="90"/>
      <c r="BY93" s="90"/>
      <c r="BZ93" s="90"/>
      <c r="CA93" s="91"/>
      <c r="CB93" s="193">
        <v>3000</v>
      </c>
      <c r="CC93" s="194"/>
      <c r="CD93" s="194"/>
      <c r="CE93" s="194"/>
      <c r="CF93" s="195"/>
      <c r="CG93" s="98">
        <v>2373</v>
      </c>
      <c r="CH93" s="99"/>
      <c r="CI93" s="99"/>
      <c r="CJ93" s="99"/>
      <c r="CK93" s="100"/>
      <c r="CL93" s="102" t="s">
        <v>84</v>
      </c>
      <c r="CM93" s="103"/>
      <c r="CN93" s="103"/>
      <c r="CO93" s="104"/>
      <c r="CP93" s="78" t="s">
        <v>85</v>
      </c>
      <c r="CQ93" s="78"/>
      <c r="CR93" s="78"/>
      <c r="CS93" s="78"/>
      <c r="CT93" s="12"/>
      <c r="CU93" s="12"/>
    </row>
    <row r="94" spans="2:99" ht="15" customHeight="1">
      <c r="B94" s="117"/>
      <c r="C94" s="118"/>
      <c r="D94" s="119"/>
      <c r="E94" s="153"/>
      <c r="F94" s="154"/>
      <c r="G94" s="155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1"/>
      <c r="W94" s="214"/>
      <c r="X94" s="72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4"/>
      <c r="AO94" s="76"/>
      <c r="AP94" s="76"/>
      <c r="AQ94" s="76"/>
      <c r="AR94" s="76"/>
      <c r="AS94" s="75"/>
      <c r="AT94" s="75"/>
      <c r="AU94" s="75"/>
      <c r="AV94" s="75"/>
      <c r="AW94" s="203"/>
      <c r="AX94" s="108"/>
      <c r="AY94" s="108"/>
      <c r="AZ94" s="108"/>
      <c r="BA94" s="108" t="str">
        <f>IF(AW94=""," ",AW94+1)</f>
        <v> </v>
      </c>
      <c r="BB94" s="108"/>
      <c r="BC94" s="108"/>
      <c r="BD94" s="109"/>
      <c r="BE94" s="162"/>
      <c r="BF94" s="163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92"/>
      <c r="BW94" s="93"/>
      <c r="BX94" s="93"/>
      <c r="BY94" s="93"/>
      <c r="BZ94" s="93"/>
      <c r="CA94" s="94"/>
      <c r="CB94" s="196"/>
      <c r="CC94" s="197"/>
      <c r="CD94" s="197"/>
      <c r="CE94" s="197"/>
      <c r="CF94" s="198"/>
      <c r="CG94" s="159"/>
      <c r="CH94" s="160"/>
      <c r="CI94" s="160"/>
      <c r="CJ94" s="160"/>
      <c r="CK94" s="161"/>
      <c r="CL94" s="105"/>
      <c r="CM94" s="106"/>
      <c r="CN94" s="106"/>
      <c r="CO94" s="107"/>
      <c r="CP94" s="79"/>
      <c r="CQ94" s="79"/>
      <c r="CR94" s="79"/>
      <c r="CS94" s="79"/>
      <c r="CT94" s="12"/>
      <c r="CU94" s="12"/>
    </row>
    <row r="95" spans="2:99" ht="15" customHeight="1">
      <c r="B95" s="117"/>
      <c r="C95" s="118"/>
      <c r="D95" s="119"/>
      <c r="E95" s="153"/>
      <c r="F95" s="154"/>
      <c r="G95" s="155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1"/>
      <c r="W95" s="214"/>
      <c r="X95" s="72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4"/>
      <c r="AO95" s="76"/>
      <c r="AP95" s="76"/>
      <c r="AQ95" s="76"/>
      <c r="AR95" s="76"/>
      <c r="AS95" s="77"/>
      <c r="AT95" s="77"/>
      <c r="AU95" s="77"/>
      <c r="AV95" s="77"/>
      <c r="AW95" s="101"/>
      <c r="AX95" s="80"/>
      <c r="AY95" s="80"/>
      <c r="AZ95" s="80"/>
      <c r="BA95" s="80"/>
      <c r="BB95" s="80"/>
      <c r="BC95" s="80"/>
      <c r="BD95" s="81"/>
      <c r="BE95" s="82">
        <v>33</v>
      </c>
      <c r="BF95" s="83"/>
      <c r="BG95" s="86" t="s">
        <v>77</v>
      </c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7" t="s">
        <v>77</v>
      </c>
      <c r="BV95" s="89" t="s">
        <v>12</v>
      </c>
      <c r="BW95" s="90"/>
      <c r="BX95" s="90"/>
      <c r="BY95" s="90"/>
      <c r="BZ95" s="90"/>
      <c r="CA95" s="91"/>
      <c r="CB95" s="156">
        <v>1760</v>
      </c>
      <c r="CC95" s="157"/>
      <c r="CD95" s="157"/>
      <c r="CE95" s="157"/>
      <c r="CF95" s="158"/>
      <c r="CG95" s="95">
        <v>1760</v>
      </c>
      <c r="CH95" s="96"/>
      <c r="CI95" s="96"/>
      <c r="CJ95" s="96"/>
      <c r="CK95" s="97"/>
      <c r="CL95" s="102" t="s">
        <v>84</v>
      </c>
      <c r="CM95" s="103"/>
      <c r="CN95" s="103"/>
      <c r="CO95" s="104"/>
      <c r="CP95" s="78" t="s">
        <v>85</v>
      </c>
      <c r="CQ95" s="78"/>
      <c r="CR95" s="78"/>
      <c r="CS95" s="78"/>
      <c r="CT95" s="12"/>
      <c r="CU95" s="12"/>
    </row>
    <row r="96" spans="2:99" ht="15" customHeight="1">
      <c r="B96" s="117"/>
      <c r="C96" s="118"/>
      <c r="D96" s="119"/>
      <c r="E96" s="153"/>
      <c r="F96" s="154"/>
      <c r="G96" s="155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1"/>
      <c r="W96" s="214"/>
      <c r="X96" s="72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4"/>
      <c r="AO96" s="76"/>
      <c r="AP96" s="76"/>
      <c r="AQ96" s="76"/>
      <c r="AR96" s="76"/>
      <c r="AS96" s="75"/>
      <c r="AT96" s="75"/>
      <c r="AU96" s="75"/>
      <c r="AV96" s="75"/>
      <c r="AW96" s="203"/>
      <c r="AX96" s="108"/>
      <c r="AY96" s="108"/>
      <c r="AZ96" s="108"/>
      <c r="BA96" s="108" t="str">
        <f>IF(AW96=""," ",AW96+1)</f>
        <v> </v>
      </c>
      <c r="BB96" s="108"/>
      <c r="BC96" s="108"/>
      <c r="BD96" s="109"/>
      <c r="BE96" s="84"/>
      <c r="BF96" s="85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92"/>
      <c r="BW96" s="93"/>
      <c r="BX96" s="93"/>
      <c r="BY96" s="93"/>
      <c r="BZ96" s="93"/>
      <c r="CA96" s="94"/>
      <c r="CB96" s="193"/>
      <c r="CC96" s="194"/>
      <c r="CD96" s="194"/>
      <c r="CE96" s="194"/>
      <c r="CF96" s="195"/>
      <c r="CG96" s="98"/>
      <c r="CH96" s="99"/>
      <c r="CI96" s="99"/>
      <c r="CJ96" s="99"/>
      <c r="CK96" s="100"/>
      <c r="CL96" s="105"/>
      <c r="CM96" s="106"/>
      <c r="CN96" s="106"/>
      <c r="CO96" s="107"/>
      <c r="CP96" s="79"/>
      <c r="CQ96" s="79"/>
      <c r="CR96" s="79"/>
      <c r="CS96" s="79"/>
      <c r="CT96" s="12"/>
      <c r="CU96" s="12"/>
    </row>
    <row r="97" spans="2:99" ht="15" customHeight="1">
      <c r="B97" s="117"/>
      <c r="C97" s="118"/>
      <c r="D97" s="119"/>
      <c r="E97" s="153"/>
      <c r="F97" s="154"/>
      <c r="G97" s="155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1"/>
      <c r="W97" s="214"/>
      <c r="X97" s="72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4"/>
      <c r="AO97" s="76"/>
      <c r="AP97" s="76"/>
      <c r="AQ97" s="76"/>
      <c r="AR97" s="76"/>
      <c r="AS97" s="77"/>
      <c r="AT97" s="77"/>
      <c r="AU97" s="77"/>
      <c r="AV97" s="77"/>
      <c r="AW97" s="101"/>
      <c r="AX97" s="80"/>
      <c r="AY97" s="80"/>
      <c r="AZ97" s="80"/>
      <c r="BA97" s="80"/>
      <c r="BB97" s="80"/>
      <c r="BC97" s="80"/>
      <c r="BD97" s="81"/>
      <c r="BE97" s="84">
        <v>34</v>
      </c>
      <c r="BF97" s="85"/>
      <c r="BG97" s="86" t="s">
        <v>78</v>
      </c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7" t="s">
        <v>78</v>
      </c>
      <c r="BV97" s="89" t="s">
        <v>12</v>
      </c>
      <c r="BW97" s="90"/>
      <c r="BX97" s="90"/>
      <c r="BY97" s="90"/>
      <c r="BZ97" s="90"/>
      <c r="CA97" s="91"/>
      <c r="CB97" s="164">
        <v>4000</v>
      </c>
      <c r="CC97" s="165"/>
      <c r="CD97" s="165"/>
      <c r="CE97" s="165"/>
      <c r="CF97" s="166"/>
      <c r="CG97" s="98">
        <v>4000</v>
      </c>
      <c r="CH97" s="99"/>
      <c r="CI97" s="99"/>
      <c r="CJ97" s="99"/>
      <c r="CK97" s="100"/>
      <c r="CL97" s="102" t="s">
        <v>84</v>
      </c>
      <c r="CM97" s="103"/>
      <c r="CN97" s="103"/>
      <c r="CO97" s="104"/>
      <c r="CP97" s="78" t="s">
        <v>85</v>
      </c>
      <c r="CQ97" s="78"/>
      <c r="CR97" s="78"/>
      <c r="CS97" s="78"/>
      <c r="CT97" s="12"/>
      <c r="CU97" s="12"/>
    </row>
    <row r="98" spans="2:99" ht="15" customHeight="1">
      <c r="B98" s="117"/>
      <c r="C98" s="118"/>
      <c r="D98" s="119"/>
      <c r="E98" s="153"/>
      <c r="F98" s="154"/>
      <c r="G98" s="155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1"/>
      <c r="W98" s="214"/>
      <c r="X98" s="72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4"/>
      <c r="AO98" s="76"/>
      <c r="AP98" s="76"/>
      <c r="AQ98" s="76"/>
      <c r="AR98" s="76"/>
      <c r="AS98" s="75"/>
      <c r="AT98" s="75"/>
      <c r="AU98" s="75"/>
      <c r="AV98" s="75"/>
      <c r="AW98" s="203"/>
      <c r="AX98" s="108"/>
      <c r="AY98" s="108"/>
      <c r="AZ98" s="108"/>
      <c r="BA98" s="108" t="str">
        <f>IF(AW98=""," ",AW98+1)</f>
        <v> </v>
      </c>
      <c r="BB98" s="108"/>
      <c r="BC98" s="108"/>
      <c r="BD98" s="109"/>
      <c r="BE98" s="162"/>
      <c r="BF98" s="163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92"/>
      <c r="BW98" s="93"/>
      <c r="BX98" s="93"/>
      <c r="BY98" s="93"/>
      <c r="BZ98" s="93"/>
      <c r="CA98" s="94"/>
      <c r="CB98" s="167"/>
      <c r="CC98" s="168"/>
      <c r="CD98" s="168"/>
      <c r="CE98" s="168"/>
      <c r="CF98" s="169"/>
      <c r="CG98" s="159"/>
      <c r="CH98" s="160"/>
      <c r="CI98" s="160"/>
      <c r="CJ98" s="160"/>
      <c r="CK98" s="161"/>
      <c r="CL98" s="105"/>
      <c r="CM98" s="106"/>
      <c r="CN98" s="106"/>
      <c r="CO98" s="107"/>
      <c r="CP98" s="79"/>
      <c r="CQ98" s="79"/>
      <c r="CR98" s="79"/>
      <c r="CS98" s="79"/>
      <c r="CT98" s="12"/>
      <c r="CU98" s="12"/>
    </row>
    <row r="99" spans="2:99" ht="15" customHeight="1">
      <c r="B99" s="117"/>
      <c r="C99" s="118"/>
      <c r="D99" s="119"/>
      <c r="E99" s="153"/>
      <c r="F99" s="154"/>
      <c r="G99" s="155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1"/>
      <c r="W99" s="214"/>
      <c r="X99" s="72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4"/>
      <c r="AO99" s="76"/>
      <c r="AP99" s="76"/>
      <c r="AQ99" s="76"/>
      <c r="AR99" s="76"/>
      <c r="AS99" s="77"/>
      <c r="AT99" s="77"/>
      <c r="AU99" s="77"/>
      <c r="AV99" s="77"/>
      <c r="AW99" s="101"/>
      <c r="AX99" s="80"/>
      <c r="AY99" s="80"/>
      <c r="AZ99" s="80"/>
      <c r="BA99" s="80"/>
      <c r="BB99" s="80"/>
      <c r="BC99" s="80"/>
      <c r="BD99" s="81"/>
      <c r="BE99" s="82">
        <v>35</v>
      </c>
      <c r="BF99" s="83"/>
      <c r="BG99" s="86" t="s">
        <v>79</v>
      </c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7" t="s">
        <v>79</v>
      </c>
      <c r="BV99" s="89" t="s">
        <v>12</v>
      </c>
      <c r="BW99" s="90"/>
      <c r="BX99" s="90"/>
      <c r="BY99" s="90"/>
      <c r="BZ99" s="90"/>
      <c r="CA99" s="91"/>
      <c r="CB99" s="156">
        <v>7900</v>
      </c>
      <c r="CC99" s="157"/>
      <c r="CD99" s="157"/>
      <c r="CE99" s="157"/>
      <c r="CF99" s="158"/>
      <c r="CG99" s="95">
        <v>7900</v>
      </c>
      <c r="CH99" s="96"/>
      <c r="CI99" s="96"/>
      <c r="CJ99" s="96"/>
      <c r="CK99" s="97"/>
      <c r="CL99" s="102" t="s">
        <v>84</v>
      </c>
      <c r="CM99" s="103"/>
      <c r="CN99" s="103"/>
      <c r="CO99" s="104"/>
      <c r="CP99" s="78" t="s">
        <v>85</v>
      </c>
      <c r="CQ99" s="78"/>
      <c r="CR99" s="78"/>
      <c r="CS99" s="78"/>
      <c r="CT99" s="12"/>
      <c r="CU99" s="12"/>
    </row>
    <row r="100" spans="2:99" ht="15" customHeight="1">
      <c r="B100" s="117"/>
      <c r="C100" s="118"/>
      <c r="D100" s="119"/>
      <c r="E100" s="153"/>
      <c r="F100" s="154"/>
      <c r="G100" s="155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1"/>
      <c r="W100" s="214"/>
      <c r="X100" s="72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4"/>
      <c r="AO100" s="76"/>
      <c r="AP100" s="76"/>
      <c r="AQ100" s="76"/>
      <c r="AR100" s="76"/>
      <c r="AS100" s="75"/>
      <c r="AT100" s="75"/>
      <c r="AU100" s="75"/>
      <c r="AV100" s="75"/>
      <c r="AW100" s="203"/>
      <c r="AX100" s="108"/>
      <c r="AY100" s="108"/>
      <c r="AZ100" s="108"/>
      <c r="BA100" s="108" t="str">
        <f>IF(AW100=""," ",AW100+1)</f>
        <v> </v>
      </c>
      <c r="BB100" s="108"/>
      <c r="BC100" s="108"/>
      <c r="BD100" s="109"/>
      <c r="BE100" s="84"/>
      <c r="BF100" s="85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92"/>
      <c r="BW100" s="93"/>
      <c r="BX100" s="93"/>
      <c r="BY100" s="93"/>
      <c r="BZ100" s="93"/>
      <c r="CA100" s="94"/>
      <c r="CB100" s="193"/>
      <c r="CC100" s="194"/>
      <c r="CD100" s="194"/>
      <c r="CE100" s="194"/>
      <c r="CF100" s="195"/>
      <c r="CG100" s="98"/>
      <c r="CH100" s="99"/>
      <c r="CI100" s="99"/>
      <c r="CJ100" s="99"/>
      <c r="CK100" s="100"/>
      <c r="CL100" s="105"/>
      <c r="CM100" s="106"/>
      <c r="CN100" s="106"/>
      <c r="CO100" s="107"/>
      <c r="CP100" s="79"/>
      <c r="CQ100" s="79"/>
      <c r="CR100" s="79"/>
      <c r="CS100" s="79"/>
      <c r="CT100" s="12"/>
      <c r="CU100" s="12"/>
    </row>
    <row r="101" spans="2:99" ht="15" customHeight="1">
      <c r="B101" s="117"/>
      <c r="C101" s="118"/>
      <c r="D101" s="119"/>
      <c r="E101" s="153"/>
      <c r="F101" s="154"/>
      <c r="G101" s="155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1"/>
      <c r="W101" s="214"/>
      <c r="X101" s="72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4"/>
      <c r="AO101" s="76"/>
      <c r="AP101" s="76"/>
      <c r="AQ101" s="76"/>
      <c r="AR101" s="76"/>
      <c r="AS101" s="77"/>
      <c r="AT101" s="77"/>
      <c r="AU101" s="77"/>
      <c r="AV101" s="77"/>
      <c r="AW101" s="101"/>
      <c r="AX101" s="80"/>
      <c r="AY101" s="80"/>
      <c r="AZ101" s="80"/>
      <c r="BA101" s="80"/>
      <c r="BB101" s="80"/>
      <c r="BC101" s="80"/>
      <c r="BD101" s="81"/>
      <c r="BE101" s="84">
        <v>36</v>
      </c>
      <c r="BF101" s="85"/>
      <c r="BG101" s="86" t="s">
        <v>80</v>
      </c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7" t="s">
        <v>80</v>
      </c>
      <c r="BV101" s="89" t="s">
        <v>12</v>
      </c>
      <c r="BW101" s="90"/>
      <c r="BX101" s="90"/>
      <c r="BY101" s="90"/>
      <c r="BZ101" s="90"/>
      <c r="CA101" s="91"/>
      <c r="CB101" s="164">
        <v>3000</v>
      </c>
      <c r="CC101" s="165"/>
      <c r="CD101" s="165"/>
      <c r="CE101" s="165"/>
      <c r="CF101" s="166"/>
      <c r="CG101" s="98">
        <v>2930</v>
      </c>
      <c r="CH101" s="99"/>
      <c r="CI101" s="99"/>
      <c r="CJ101" s="99"/>
      <c r="CK101" s="100"/>
      <c r="CL101" s="102" t="s">
        <v>84</v>
      </c>
      <c r="CM101" s="103"/>
      <c r="CN101" s="103"/>
      <c r="CO101" s="104"/>
      <c r="CP101" s="78" t="s">
        <v>85</v>
      </c>
      <c r="CQ101" s="78"/>
      <c r="CR101" s="78"/>
      <c r="CS101" s="78"/>
      <c r="CT101" s="12"/>
      <c r="CU101" s="12"/>
    </row>
    <row r="102" spans="2:99" ht="15" customHeight="1">
      <c r="B102" s="120"/>
      <c r="C102" s="121"/>
      <c r="D102" s="122"/>
      <c r="E102" s="216"/>
      <c r="F102" s="217"/>
      <c r="G102" s="218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3"/>
      <c r="W102" s="215"/>
      <c r="X102" s="208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10"/>
      <c r="AO102" s="211"/>
      <c r="AP102" s="211"/>
      <c r="AQ102" s="211"/>
      <c r="AR102" s="211"/>
      <c r="AS102" s="143"/>
      <c r="AT102" s="143"/>
      <c r="AU102" s="143"/>
      <c r="AV102" s="143"/>
      <c r="AW102" s="115"/>
      <c r="AX102" s="111"/>
      <c r="AY102" s="111"/>
      <c r="AZ102" s="111"/>
      <c r="BA102" s="111" t="str">
        <f>IF(AW102=""," ",AW102+1)</f>
        <v> </v>
      </c>
      <c r="BB102" s="111"/>
      <c r="BC102" s="111"/>
      <c r="BD102" s="112"/>
      <c r="BE102" s="162"/>
      <c r="BF102" s="163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92"/>
      <c r="BW102" s="93"/>
      <c r="BX102" s="93"/>
      <c r="BY102" s="93"/>
      <c r="BZ102" s="93"/>
      <c r="CA102" s="94"/>
      <c r="CB102" s="167"/>
      <c r="CC102" s="168"/>
      <c r="CD102" s="168"/>
      <c r="CE102" s="168"/>
      <c r="CF102" s="169"/>
      <c r="CG102" s="159"/>
      <c r="CH102" s="160"/>
      <c r="CI102" s="160"/>
      <c r="CJ102" s="160"/>
      <c r="CK102" s="161"/>
      <c r="CL102" s="105"/>
      <c r="CM102" s="106"/>
      <c r="CN102" s="106"/>
      <c r="CO102" s="107"/>
      <c r="CP102" s="79"/>
      <c r="CQ102" s="79"/>
      <c r="CR102" s="79"/>
      <c r="CS102" s="79"/>
      <c r="CT102" s="12"/>
      <c r="CU102" s="12"/>
    </row>
  </sheetData>
  <sheetProtection/>
  <mergeCells count="833">
    <mergeCell ref="CB93:CF94"/>
    <mergeCell ref="CL53:CO54"/>
    <mergeCell ref="CG29:CK30"/>
    <mergeCell ref="CG25:CK25"/>
    <mergeCell ref="CB31:CF32"/>
    <mergeCell ref="CG71:CK72"/>
    <mergeCell ref="CL71:CO72"/>
    <mergeCell ref="CG77:CK78"/>
    <mergeCell ref="CG43:CK44"/>
    <mergeCell ref="CP67:CS68"/>
    <mergeCell ref="CG93:CK94"/>
    <mergeCell ref="CP87:CS88"/>
    <mergeCell ref="CP75:CS76"/>
    <mergeCell ref="CL69:CO70"/>
    <mergeCell ref="CL93:CO94"/>
    <mergeCell ref="BE9:BG12"/>
    <mergeCell ref="BE13:BG16"/>
    <mergeCell ref="BE19:BG22"/>
    <mergeCell ref="CL73:CO74"/>
    <mergeCell ref="CL59:CO60"/>
    <mergeCell ref="CG31:CK32"/>
    <mergeCell ref="CL33:CO34"/>
    <mergeCell ref="CB51:CF52"/>
    <mergeCell ref="CG51:CK52"/>
    <mergeCell ref="CL51:CO52"/>
    <mergeCell ref="CP69:CS70"/>
    <mergeCell ref="CP71:CS72"/>
    <mergeCell ref="CP73:CS74"/>
    <mergeCell ref="CP97:CS98"/>
    <mergeCell ref="CP99:CS100"/>
    <mergeCell ref="CP91:CS92"/>
    <mergeCell ref="CP93:CS94"/>
    <mergeCell ref="CP101:CS102"/>
    <mergeCell ref="CP77:CS78"/>
    <mergeCell ref="CP79:CS80"/>
    <mergeCell ref="CP81:CS82"/>
    <mergeCell ref="CP83:CS84"/>
    <mergeCell ref="CP85:CS86"/>
    <mergeCell ref="X91:AN92"/>
    <mergeCell ref="CL87:CO88"/>
    <mergeCell ref="AW91:AZ91"/>
    <mergeCell ref="AS92:AV92"/>
    <mergeCell ref="BG83:BU84"/>
    <mergeCell ref="BG89:BU90"/>
    <mergeCell ref="AW92:AZ92"/>
    <mergeCell ref="BV87:CA88"/>
    <mergeCell ref="CG89:CK90"/>
    <mergeCell ref="CG87:CK88"/>
    <mergeCell ref="AW89:AZ89"/>
    <mergeCell ref="X87:AN88"/>
    <mergeCell ref="AO87:AR88"/>
    <mergeCell ref="AW88:AZ88"/>
    <mergeCell ref="AS89:AV89"/>
    <mergeCell ref="X89:AN90"/>
    <mergeCell ref="CP89:CS90"/>
    <mergeCell ref="H99:V100"/>
    <mergeCell ref="W99:W100"/>
    <mergeCell ref="X99:AN100"/>
    <mergeCell ref="AO99:AR100"/>
    <mergeCell ref="BV99:CA100"/>
    <mergeCell ref="H91:V92"/>
    <mergeCell ref="AO89:AR90"/>
    <mergeCell ref="AS90:AV90"/>
    <mergeCell ref="AW90:AZ90"/>
    <mergeCell ref="E99:G100"/>
    <mergeCell ref="AS100:AV100"/>
    <mergeCell ref="AW100:AZ100"/>
    <mergeCell ref="B101:D102"/>
    <mergeCell ref="E101:G102"/>
    <mergeCell ref="AS101:AV101"/>
    <mergeCell ref="W97:W98"/>
    <mergeCell ref="AW101:AZ101"/>
    <mergeCell ref="AO101:AR102"/>
    <mergeCell ref="H101:V102"/>
    <mergeCell ref="W101:W102"/>
    <mergeCell ref="X101:AN102"/>
    <mergeCell ref="H63:V64"/>
    <mergeCell ref="W89:W90"/>
    <mergeCell ref="H93:V94"/>
    <mergeCell ref="W93:W94"/>
    <mergeCell ref="E97:G98"/>
    <mergeCell ref="E95:G96"/>
    <mergeCell ref="W91:W92"/>
    <mergeCell ref="H95:V96"/>
    <mergeCell ref="W95:W96"/>
    <mergeCell ref="H89:V90"/>
    <mergeCell ref="H97:V98"/>
    <mergeCell ref="E45:G46"/>
    <mergeCell ref="H81:V82"/>
    <mergeCell ref="W81:W82"/>
    <mergeCell ref="E49:G50"/>
    <mergeCell ref="H49:V50"/>
    <mergeCell ref="H79:V80"/>
    <mergeCell ref="E47:G48"/>
    <mergeCell ref="H47:V48"/>
    <mergeCell ref="W47:W48"/>
    <mergeCell ref="W49:W50"/>
    <mergeCell ref="B97:D98"/>
    <mergeCell ref="AO91:AR92"/>
    <mergeCell ref="AS91:AV91"/>
    <mergeCell ref="E93:G94"/>
    <mergeCell ref="B95:D96"/>
    <mergeCell ref="B89:D90"/>
    <mergeCell ref="E89:G90"/>
    <mergeCell ref="E91:G92"/>
    <mergeCell ref="B93:D94"/>
    <mergeCell ref="X73:AN74"/>
    <mergeCell ref="E33:G34"/>
    <mergeCell ref="H87:V88"/>
    <mergeCell ref="W87:W88"/>
    <mergeCell ref="H35:V36"/>
    <mergeCell ref="W35:W36"/>
    <mergeCell ref="H59:V60"/>
    <mergeCell ref="H33:V34"/>
    <mergeCell ref="H45:V46"/>
    <mergeCell ref="W45:W46"/>
    <mergeCell ref="W27:W28"/>
    <mergeCell ref="H77:V78"/>
    <mergeCell ref="W29:W30"/>
    <mergeCell ref="X29:AN30"/>
    <mergeCell ref="H31:V32"/>
    <mergeCell ref="W31:W32"/>
    <mergeCell ref="X31:AN32"/>
    <mergeCell ref="X59:AN60"/>
    <mergeCell ref="W59:W60"/>
    <mergeCell ref="X71:AN72"/>
    <mergeCell ref="X35:AN36"/>
    <mergeCell ref="B21:G22"/>
    <mergeCell ref="B27:D28"/>
    <mergeCell ref="E27:G28"/>
    <mergeCell ref="H27:V28"/>
    <mergeCell ref="H21:V22"/>
    <mergeCell ref="W21:W22"/>
    <mergeCell ref="B24:BD24"/>
    <mergeCell ref="BA27:BD27"/>
    <mergeCell ref="X21:AN22"/>
    <mergeCell ref="BA33:BD33"/>
    <mergeCell ref="AO31:AR32"/>
    <mergeCell ref="X43:AN44"/>
    <mergeCell ref="CP33:CS34"/>
    <mergeCell ref="W33:W34"/>
    <mergeCell ref="X33:AN34"/>
    <mergeCell ref="AO33:AR34"/>
    <mergeCell ref="AW34:AZ34"/>
    <mergeCell ref="AS34:AV34"/>
    <mergeCell ref="BE33:BF34"/>
    <mergeCell ref="BE31:BF32"/>
    <mergeCell ref="BA32:BD32"/>
    <mergeCell ref="BV29:CA30"/>
    <mergeCell ref="AS28:AV28"/>
    <mergeCell ref="AW28:AZ28"/>
    <mergeCell ref="BA28:BD28"/>
    <mergeCell ref="B99:D100"/>
    <mergeCell ref="B35:D36"/>
    <mergeCell ref="B87:D88"/>
    <mergeCell ref="B25:D26"/>
    <mergeCell ref="B59:D60"/>
    <mergeCell ref="E59:G60"/>
    <mergeCell ref="B31:D32"/>
    <mergeCell ref="E31:G32"/>
    <mergeCell ref="B29:D30"/>
    <mergeCell ref="E29:G30"/>
    <mergeCell ref="BA13:BD13"/>
    <mergeCell ref="B9:G10"/>
    <mergeCell ref="B11:G12"/>
    <mergeCell ref="B91:D92"/>
    <mergeCell ref="B13:G14"/>
    <mergeCell ref="BA29:BD29"/>
    <mergeCell ref="H29:V30"/>
    <mergeCell ref="AO29:AR30"/>
    <mergeCell ref="X27:AN28"/>
    <mergeCell ref="AO27:AR28"/>
    <mergeCell ref="B33:D34"/>
    <mergeCell ref="AS22:AV22"/>
    <mergeCell ref="AS27:AV27"/>
    <mergeCell ref="AS33:AV33"/>
    <mergeCell ref="AS14:AV14"/>
    <mergeCell ref="AW14:AZ14"/>
    <mergeCell ref="H13:V14"/>
    <mergeCell ref="W13:W14"/>
    <mergeCell ref="X13:AN14"/>
    <mergeCell ref="AW30:AZ30"/>
    <mergeCell ref="BA88:BD88"/>
    <mergeCell ref="AW50:AZ50"/>
    <mergeCell ref="AO35:AR36"/>
    <mergeCell ref="AS36:AV36"/>
    <mergeCell ref="AW36:AZ36"/>
    <mergeCell ref="AO59:AR60"/>
    <mergeCell ref="AS88:AV88"/>
    <mergeCell ref="AW87:AZ87"/>
    <mergeCell ref="AS76:AV76"/>
    <mergeCell ref="AS87:AV87"/>
    <mergeCell ref="AS9:AV9"/>
    <mergeCell ref="AO13:AR14"/>
    <mergeCell ref="AO21:AR22"/>
    <mergeCell ref="AS30:AV30"/>
    <mergeCell ref="AO55:AR56"/>
    <mergeCell ref="AS32:AV32"/>
    <mergeCell ref="AS13:AV13"/>
    <mergeCell ref="AS12:AV12"/>
    <mergeCell ref="AW12:AZ12"/>
    <mergeCell ref="BA12:BD12"/>
    <mergeCell ref="AW11:AZ11"/>
    <mergeCell ref="AO71:AR72"/>
    <mergeCell ref="AS71:AV71"/>
    <mergeCell ref="AS72:AV72"/>
    <mergeCell ref="BA14:BD14"/>
    <mergeCell ref="AW32:AZ32"/>
    <mergeCell ref="AW13:AZ13"/>
    <mergeCell ref="BE87:BF88"/>
    <mergeCell ref="BG87:BU88"/>
    <mergeCell ref="AW33:AZ33"/>
    <mergeCell ref="AW35:AZ35"/>
    <mergeCell ref="BG33:BU34"/>
    <mergeCell ref="AW55:AZ55"/>
    <mergeCell ref="AW71:AZ71"/>
    <mergeCell ref="AW72:AZ72"/>
    <mergeCell ref="BA72:BD72"/>
    <mergeCell ref="BA35:BD35"/>
    <mergeCell ref="B7:G8"/>
    <mergeCell ref="E87:G88"/>
    <mergeCell ref="E35:G36"/>
    <mergeCell ref="AS35:AV35"/>
    <mergeCell ref="AS11:AV11"/>
    <mergeCell ref="AS7:AV8"/>
    <mergeCell ref="H9:V10"/>
    <mergeCell ref="W9:W10"/>
    <mergeCell ref="X9:AN10"/>
    <mergeCell ref="AO9:AR10"/>
    <mergeCell ref="X2:BV2"/>
    <mergeCell ref="AY4:BB4"/>
    <mergeCell ref="BC4:BE4"/>
    <mergeCell ref="BF4:BP4"/>
    <mergeCell ref="BQ4:BS4"/>
    <mergeCell ref="BA11:BD11"/>
    <mergeCell ref="BT4:CD4"/>
    <mergeCell ref="BT5:CD5"/>
    <mergeCell ref="W7:AN8"/>
    <mergeCell ref="AO7:AR8"/>
    <mergeCell ref="CH4:CS4"/>
    <mergeCell ref="AY5:BB5"/>
    <mergeCell ref="BC5:BE5"/>
    <mergeCell ref="BF5:BP5"/>
    <mergeCell ref="BQ5:BS5"/>
    <mergeCell ref="CE5:CG5"/>
    <mergeCell ref="CH5:CS5"/>
    <mergeCell ref="CE4:CG4"/>
    <mergeCell ref="BE7:BG8"/>
    <mergeCell ref="AW8:AZ8"/>
    <mergeCell ref="BA8:BD8"/>
    <mergeCell ref="H7:V8"/>
    <mergeCell ref="AW25:BD25"/>
    <mergeCell ref="AS21:AV21"/>
    <mergeCell ref="AO15:AR16"/>
    <mergeCell ref="AS20:AV20"/>
    <mergeCell ref="AW20:AZ20"/>
    <mergeCell ref="AW9:AZ9"/>
    <mergeCell ref="H11:V12"/>
    <mergeCell ref="W11:W12"/>
    <mergeCell ref="X11:AN12"/>
    <mergeCell ref="AO11:AR12"/>
    <mergeCell ref="BA19:BD19"/>
    <mergeCell ref="AW7:BD7"/>
    <mergeCell ref="BA9:BD9"/>
    <mergeCell ref="AS10:AV10"/>
    <mergeCell ref="AW10:AZ10"/>
    <mergeCell ref="BA10:BD10"/>
    <mergeCell ref="BE25:BU26"/>
    <mergeCell ref="BV25:CA26"/>
    <mergeCell ref="AW22:AZ22"/>
    <mergeCell ref="BA22:BD22"/>
    <mergeCell ref="BA21:BD21"/>
    <mergeCell ref="AW21:AZ21"/>
    <mergeCell ref="CG26:CK26"/>
    <mergeCell ref="CP25:CS26"/>
    <mergeCell ref="CB25:CF25"/>
    <mergeCell ref="E25:V26"/>
    <mergeCell ref="W25:AN26"/>
    <mergeCell ref="AO25:AR26"/>
    <mergeCell ref="AS25:AV26"/>
    <mergeCell ref="AW26:AZ26"/>
    <mergeCell ref="BA26:BD26"/>
    <mergeCell ref="CB26:CF26"/>
    <mergeCell ref="BA30:BD30"/>
    <mergeCell ref="CP27:CS28"/>
    <mergeCell ref="CL25:CO26"/>
    <mergeCell ref="BE24:CK24"/>
    <mergeCell ref="CL24:CS24"/>
    <mergeCell ref="BV27:CA28"/>
    <mergeCell ref="CB27:CF28"/>
    <mergeCell ref="CG27:CK28"/>
    <mergeCell ref="BE27:BF28"/>
    <mergeCell ref="CL27:CO28"/>
    <mergeCell ref="BA31:BD31"/>
    <mergeCell ref="AS31:AV31"/>
    <mergeCell ref="AW31:AZ31"/>
    <mergeCell ref="BG31:BU32"/>
    <mergeCell ref="BG29:BU30"/>
    <mergeCell ref="BG27:BU28"/>
    <mergeCell ref="BE29:BF30"/>
    <mergeCell ref="AW29:AZ29"/>
    <mergeCell ref="AW27:AZ27"/>
    <mergeCell ref="AS29:AV29"/>
    <mergeCell ref="CL29:CO30"/>
    <mergeCell ref="BV35:CA36"/>
    <mergeCell ref="CG35:CK36"/>
    <mergeCell ref="CP31:CS32"/>
    <mergeCell ref="CL31:CO32"/>
    <mergeCell ref="CB29:CF30"/>
    <mergeCell ref="BV31:CA32"/>
    <mergeCell ref="CB33:CF34"/>
    <mergeCell ref="BE35:BF36"/>
    <mergeCell ref="BG35:BU36"/>
    <mergeCell ref="BG37:BU38"/>
    <mergeCell ref="BV37:CA38"/>
    <mergeCell ref="CL41:CO42"/>
    <mergeCell ref="BA34:BD34"/>
    <mergeCell ref="BA36:BD36"/>
    <mergeCell ref="BE37:BF38"/>
    <mergeCell ref="CL43:CO44"/>
    <mergeCell ref="BV43:CA44"/>
    <mergeCell ref="CG37:CK38"/>
    <mergeCell ref="CL37:CO38"/>
    <mergeCell ref="CG41:CK42"/>
    <mergeCell ref="CB43:CF44"/>
    <mergeCell ref="BA43:BD43"/>
    <mergeCell ref="CP29:CS30"/>
    <mergeCell ref="BV33:CA34"/>
    <mergeCell ref="CG33:CK34"/>
    <mergeCell ref="CB35:CF36"/>
    <mergeCell ref="CP35:CS36"/>
    <mergeCell ref="BA38:BD38"/>
    <mergeCell ref="CB37:CF38"/>
    <mergeCell ref="BA37:BD37"/>
    <mergeCell ref="CP55:CS56"/>
    <mergeCell ref="CL35:CO36"/>
    <mergeCell ref="CG45:CK46"/>
    <mergeCell ref="CG47:CK48"/>
    <mergeCell ref="CG49:CK50"/>
    <mergeCell ref="CP37:CS38"/>
    <mergeCell ref="CL39:CO40"/>
    <mergeCell ref="CP41:CS42"/>
    <mergeCell ref="CP43:CS44"/>
    <mergeCell ref="CP51:CS52"/>
    <mergeCell ref="BG79:BU80"/>
    <mergeCell ref="BE43:BF44"/>
    <mergeCell ref="BV51:CA52"/>
    <mergeCell ref="CP59:CS60"/>
    <mergeCell ref="CB59:CF60"/>
    <mergeCell ref="CG59:CK60"/>
    <mergeCell ref="CP45:CS46"/>
    <mergeCell ref="CP47:CS48"/>
    <mergeCell ref="CP49:CS50"/>
    <mergeCell ref="CP53:CS54"/>
    <mergeCell ref="CB87:CF88"/>
    <mergeCell ref="BV71:CA72"/>
    <mergeCell ref="CB71:CF72"/>
    <mergeCell ref="BV89:CA90"/>
    <mergeCell ref="CB75:CF76"/>
    <mergeCell ref="BV79:CA80"/>
    <mergeCell ref="CB79:CF80"/>
    <mergeCell ref="BA89:BD89"/>
    <mergeCell ref="BG45:BU46"/>
    <mergeCell ref="BA87:BD87"/>
    <mergeCell ref="BV59:CA60"/>
    <mergeCell ref="BE51:BF52"/>
    <mergeCell ref="BG51:BU52"/>
    <mergeCell ref="BA53:BD53"/>
    <mergeCell ref="BE71:BF72"/>
    <mergeCell ref="BG71:BU72"/>
    <mergeCell ref="BE79:BF80"/>
    <mergeCell ref="BE53:BF54"/>
    <mergeCell ref="BG53:BU54"/>
    <mergeCell ref="BV53:CA54"/>
    <mergeCell ref="BA71:BD71"/>
    <mergeCell ref="BA92:BD92"/>
    <mergeCell ref="BV93:CA94"/>
    <mergeCell ref="BA91:BD91"/>
    <mergeCell ref="BG93:BU94"/>
    <mergeCell ref="BE73:BF74"/>
    <mergeCell ref="BG73:BU74"/>
    <mergeCell ref="CL89:CO90"/>
    <mergeCell ref="BE91:BF92"/>
    <mergeCell ref="BG91:BU92"/>
    <mergeCell ref="BV91:CA92"/>
    <mergeCell ref="CB91:CF92"/>
    <mergeCell ref="CG91:CK92"/>
    <mergeCell ref="CL91:CO92"/>
    <mergeCell ref="CB89:CF90"/>
    <mergeCell ref="BE89:BF90"/>
    <mergeCell ref="BA100:BD100"/>
    <mergeCell ref="AW99:AZ99"/>
    <mergeCell ref="BA99:BD99"/>
    <mergeCell ref="AS99:AV99"/>
    <mergeCell ref="BE99:BF100"/>
    <mergeCell ref="BG99:BU100"/>
    <mergeCell ref="CL99:CO100"/>
    <mergeCell ref="BG97:BU98"/>
    <mergeCell ref="CG99:CK100"/>
    <mergeCell ref="CB99:CF100"/>
    <mergeCell ref="CL97:CO98"/>
    <mergeCell ref="BV97:CA98"/>
    <mergeCell ref="CG97:CK98"/>
    <mergeCell ref="B43:D44"/>
    <mergeCell ref="E43:G44"/>
    <mergeCell ref="H43:V44"/>
    <mergeCell ref="W43:W44"/>
    <mergeCell ref="BA93:BD93"/>
    <mergeCell ref="BE93:BF94"/>
    <mergeCell ref="B45:D46"/>
    <mergeCell ref="BA48:BD48"/>
    <mergeCell ref="BA47:BD47"/>
    <mergeCell ref="B47:D48"/>
    <mergeCell ref="BA94:BD94"/>
    <mergeCell ref="AO43:AR44"/>
    <mergeCell ref="AS43:AV43"/>
    <mergeCell ref="AW43:AZ43"/>
    <mergeCell ref="AS44:AV44"/>
    <mergeCell ref="AW44:AZ44"/>
    <mergeCell ref="BA44:BD44"/>
    <mergeCell ref="AS48:AV48"/>
    <mergeCell ref="AW48:AZ48"/>
    <mergeCell ref="BA90:BD90"/>
    <mergeCell ref="AW97:AZ97"/>
    <mergeCell ref="AW94:AZ94"/>
    <mergeCell ref="CB97:CF98"/>
    <mergeCell ref="BE97:BF98"/>
    <mergeCell ref="AW98:AZ98"/>
    <mergeCell ref="BA98:BD98"/>
    <mergeCell ref="BA97:BD97"/>
    <mergeCell ref="AW95:AZ95"/>
    <mergeCell ref="CB95:CF96"/>
    <mergeCell ref="AW96:AZ96"/>
    <mergeCell ref="CL101:CO102"/>
    <mergeCell ref="AS102:AV102"/>
    <mergeCell ref="AW102:AZ102"/>
    <mergeCell ref="BA102:BD102"/>
    <mergeCell ref="BE101:BF102"/>
    <mergeCell ref="BG101:BU102"/>
    <mergeCell ref="BV101:CA102"/>
    <mergeCell ref="CB101:CF102"/>
    <mergeCell ref="CG101:CK102"/>
    <mergeCell ref="BA101:BD101"/>
    <mergeCell ref="AO49:AR50"/>
    <mergeCell ref="CL45:CO46"/>
    <mergeCell ref="BV45:CA46"/>
    <mergeCell ref="BA46:BD46"/>
    <mergeCell ref="BA45:BD45"/>
    <mergeCell ref="BE45:BF46"/>
    <mergeCell ref="CB45:CF46"/>
    <mergeCell ref="CB49:CF50"/>
    <mergeCell ref="BG43:BU44"/>
    <mergeCell ref="X45:AN46"/>
    <mergeCell ref="AO45:AR46"/>
    <mergeCell ref="AS45:AV45"/>
    <mergeCell ref="AW45:AZ45"/>
    <mergeCell ref="AS46:AV46"/>
    <mergeCell ref="AW46:AZ46"/>
    <mergeCell ref="CL47:CO48"/>
    <mergeCell ref="BE47:BF48"/>
    <mergeCell ref="BG47:BU48"/>
    <mergeCell ref="CL49:CO50"/>
    <mergeCell ref="BE49:BF50"/>
    <mergeCell ref="BG49:BU50"/>
    <mergeCell ref="BV49:CA50"/>
    <mergeCell ref="CB47:CF48"/>
    <mergeCell ref="BV47:CA48"/>
    <mergeCell ref="AS47:AV47"/>
    <mergeCell ref="AW47:AZ47"/>
    <mergeCell ref="AO47:AR48"/>
    <mergeCell ref="AS54:AV54"/>
    <mergeCell ref="AW54:AZ54"/>
    <mergeCell ref="BA54:BD54"/>
    <mergeCell ref="BA50:BD50"/>
    <mergeCell ref="BA49:BD49"/>
    <mergeCell ref="AS49:AV49"/>
    <mergeCell ref="CL55:CO56"/>
    <mergeCell ref="AS56:AV56"/>
    <mergeCell ref="AW56:AZ56"/>
    <mergeCell ref="BA56:BD56"/>
    <mergeCell ref="BA55:BD55"/>
    <mergeCell ref="BE55:BF56"/>
    <mergeCell ref="BG55:BU56"/>
    <mergeCell ref="BV55:CA56"/>
    <mergeCell ref="AS55:AV55"/>
    <mergeCell ref="B55:D56"/>
    <mergeCell ref="E55:G56"/>
    <mergeCell ref="H55:V56"/>
    <mergeCell ref="W55:W56"/>
    <mergeCell ref="B53:D54"/>
    <mergeCell ref="E53:G54"/>
    <mergeCell ref="H53:V54"/>
    <mergeCell ref="AW38:AZ38"/>
    <mergeCell ref="X55:AN56"/>
    <mergeCell ref="W53:W54"/>
    <mergeCell ref="X53:AN54"/>
    <mergeCell ref="AW49:AZ49"/>
    <mergeCell ref="AO53:AR54"/>
    <mergeCell ref="AS53:AV53"/>
    <mergeCell ref="AW53:AZ53"/>
    <mergeCell ref="X47:AN48"/>
    <mergeCell ref="AS50:AV50"/>
    <mergeCell ref="B49:D50"/>
    <mergeCell ref="X39:AN40"/>
    <mergeCell ref="AO39:AR40"/>
    <mergeCell ref="B39:D40"/>
    <mergeCell ref="E39:G40"/>
    <mergeCell ref="H39:V40"/>
    <mergeCell ref="W39:W40"/>
    <mergeCell ref="X41:AN42"/>
    <mergeCell ref="AO41:AR42"/>
    <mergeCell ref="X49:AN50"/>
    <mergeCell ref="B37:D38"/>
    <mergeCell ref="E37:G38"/>
    <mergeCell ref="H37:V38"/>
    <mergeCell ref="W37:W38"/>
    <mergeCell ref="X37:AN38"/>
    <mergeCell ref="AO37:AR38"/>
    <mergeCell ref="CP39:CS40"/>
    <mergeCell ref="BA39:BD39"/>
    <mergeCell ref="BE39:BF40"/>
    <mergeCell ref="BG39:BU40"/>
    <mergeCell ref="BV39:CA40"/>
    <mergeCell ref="BA40:BD40"/>
    <mergeCell ref="CB39:CF40"/>
    <mergeCell ref="CG39:CK40"/>
    <mergeCell ref="BE41:BF42"/>
    <mergeCell ref="BG41:BU42"/>
    <mergeCell ref="AS41:AV41"/>
    <mergeCell ref="AW41:AZ41"/>
    <mergeCell ref="AS39:AV39"/>
    <mergeCell ref="AW39:AZ39"/>
    <mergeCell ref="AS40:AV40"/>
    <mergeCell ref="AW40:AZ40"/>
    <mergeCell ref="BV41:CA42"/>
    <mergeCell ref="CB41:CF42"/>
    <mergeCell ref="B41:D42"/>
    <mergeCell ref="E41:G42"/>
    <mergeCell ref="H41:V42"/>
    <mergeCell ref="W41:W42"/>
    <mergeCell ref="AS42:AV42"/>
    <mergeCell ref="AW42:AZ42"/>
    <mergeCell ref="BA42:BD42"/>
    <mergeCell ref="BA41:BD41"/>
    <mergeCell ref="B71:D72"/>
    <mergeCell ref="E71:G72"/>
    <mergeCell ref="H71:V72"/>
    <mergeCell ref="W71:W72"/>
    <mergeCell ref="B63:D64"/>
    <mergeCell ref="E63:G64"/>
    <mergeCell ref="W63:W64"/>
    <mergeCell ref="B65:D66"/>
    <mergeCell ref="E65:G66"/>
    <mergeCell ref="H65:V66"/>
    <mergeCell ref="CB53:CF54"/>
    <mergeCell ref="CG53:CK54"/>
    <mergeCell ref="CB55:CF56"/>
    <mergeCell ref="CG55:CK56"/>
    <mergeCell ref="B73:D74"/>
    <mergeCell ref="E73:G74"/>
    <mergeCell ref="H73:V74"/>
    <mergeCell ref="W73:W74"/>
    <mergeCell ref="CB73:CF74"/>
    <mergeCell ref="CG73:CK74"/>
    <mergeCell ref="AO73:AR74"/>
    <mergeCell ref="BV73:CA74"/>
    <mergeCell ref="BA74:BD74"/>
    <mergeCell ref="BA73:BD73"/>
    <mergeCell ref="AS74:AV74"/>
    <mergeCell ref="AW74:AZ74"/>
    <mergeCell ref="AS73:AV73"/>
    <mergeCell ref="AW73:AZ73"/>
    <mergeCell ref="X75:AN76"/>
    <mergeCell ref="AS75:AV75"/>
    <mergeCell ref="CG75:CK76"/>
    <mergeCell ref="B75:D76"/>
    <mergeCell ref="E75:G76"/>
    <mergeCell ref="H75:V76"/>
    <mergeCell ref="W75:W76"/>
    <mergeCell ref="AO75:AR76"/>
    <mergeCell ref="AW76:AZ76"/>
    <mergeCell ref="AW75:AZ75"/>
    <mergeCell ref="B77:D78"/>
    <mergeCell ref="E77:G78"/>
    <mergeCell ref="X77:AN78"/>
    <mergeCell ref="AO77:AR78"/>
    <mergeCell ref="W77:W78"/>
    <mergeCell ref="CB77:CF78"/>
    <mergeCell ref="AS78:AV78"/>
    <mergeCell ref="AW78:AZ78"/>
    <mergeCell ref="BA78:BD78"/>
    <mergeCell ref="BA77:BD77"/>
    <mergeCell ref="BA76:BD76"/>
    <mergeCell ref="CL75:CO76"/>
    <mergeCell ref="CL77:CO78"/>
    <mergeCell ref="BE77:BF78"/>
    <mergeCell ref="BG77:BU78"/>
    <mergeCell ref="BV77:CA78"/>
    <mergeCell ref="BA75:BD75"/>
    <mergeCell ref="BE75:BF76"/>
    <mergeCell ref="BG75:BU76"/>
    <mergeCell ref="BV75:CA76"/>
    <mergeCell ref="AS77:AV77"/>
    <mergeCell ref="AW77:AZ77"/>
    <mergeCell ref="B81:D82"/>
    <mergeCell ref="E81:G82"/>
    <mergeCell ref="BV81:CA82"/>
    <mergeCell ref="AS81:AV81"/>
    <mergeCell ref="AW81:AZ81"/>
    <mergeCell ref="X81:AN82"/>
    <mergeCell ref="AO81:AR82"/>
    <mergeCell ref="AW79:AZ79"/>
    <mergeCell ref="B79:D80"/>
    <mergeCell ref="E79:G80"/>
    <mergeCell ref="W79:W80"/>
    <mergeCell ref="X79:AN80"/>
    <mergeCell ref="AO79:AR80"/>
    <mergeCell ref="CL79:CO80"/>
    <mergeCell ref="AS80:AV80"/>
    <mergeCell ref="AW80:AZ80"/>
    <mergeCell ref="BA80:BD80"/>
    <mergeCell ref="BA79:BD79"/>
    <mergeCell ref="CG79:CK80"/>
    <mergeCell ref="AS79:AV79"/>
    <mergeCell ref="CL81:CO82"/>
    <mergeCell ref="AS82:AV82"/>
    <mergeCell ref="AW82:AZ82"/>
    <mergeCell ref="BA82:BD82"/>
    <mergeCell ref="BA81:BD81"/>
    <mergeCell ref="BE81:BF82"/>
    <mergeCell ref="BG81:BU82"/>
    <mergeCell ref="CB81:CF82"/>
    <mergeCell ref="CG81:CK82"/>
    <mergeCell ref="B83:D84"/>
    <mergeCell ref="E83:G84"/>
    <mergeCell ref="H85:V86"/>
    <mergeCell ref="W85:W86"/>
    <mergeCell ref="B85:D86"/>
    <mergeCell ref="E85:G86"/>
    <mergeCell ref="H83:V84"/>
    <mergeCell ref="W83:W84"/>
    <mergeCell ref="AS83:AV83"/>
    <mergeCell ref="AW83:AZ83"/>
    <mergeCell ref="AW85:AZ85"/>
    <mergeCell ref="BV83:CA84"/>
    <mergeCell ref="CB85:CF86"/>
    <mergeCell ref="CG85:CK86"/>
    <mergeCell ref="CG83:CK84"/>
    <mergeCell ref="CB83:CF84"/>
    <mergeCell ref="AS85:AV85"/>
    <mergeCell ref="X85:AN86"/>
    <mergeCell ref="AO85:AR86"/>
    <mergeCell ref="X83:AN84"/>
    <mergeCell ref="CL83:CO84"/>
    <mergeCell ref="AS84:AV84"/>
    <mergeCell ref="AW84:AZ84"/>
    <mergeCell ref="BA84:BD84"/>
    <mergeCell ref="BA83:BD83"/>
    <mergeCell ref="BE83:BF84"/>
    <mergeCell ref="AO83:AR84"/>
    <mergeCell ref="B61:D62"/>
    <mergeCell ref="CL85:CO86"/>
    <mergeCell ref="AS86:AV86"/>
    <mergeCell ref="AW86:AZ86"/>
    <mergeCell ref="BA86:BD86"/>
    <mergeCell ref="BA85:BD85"/>
    <mergeCell ref="BE85:BF86"/>
    <mergeCell ref="BG85:BU86"/>
    <mergeCell ref="BV85:CA86"/>
    <mergeCell ref="X63:AN64"/>
    <mergeCell ref="AO63:AR64"/>
    <mergeCell ref="CP57:CS58"/>
    <mergeCell ref="AS57:AV57"/>
    <mergeCell ref="AW57:AZ57"/>
    <mergeCell ref="AS58:AV58"/>
    <mergeCell ref="AW58:AZ58"/>
    <mergeCell ref="BV57:CA58"/>
    <mergeCell ref="BA58:BD58"/>
    <mergeCell ref="CB57:CF58"/>
    <mergeCell ref="CG57:CK58"/>
    <mergeCell ref="BG57:BU58"/>
    <mergeCell ref="BA59:BD59"/>
    <mergeCell ref="BE59:BF60"/>
    <mergeCell ref="BG59:BU60"/>
    <mergeCell ref="BA60:BD60"/>
    <mergeCell ref="CL57:CO58"/>
    <mergeCell ref="E61:G62"/>
    <mergeCell ref="H61:V62"/>
    <mergeCell ref="W61:W62"/>
    <mergeCell ref="X61:AN62"/>
    <mergeCell ref="BA57:BD57"/>
    <mergeCell ref="BE57:BF58"/>
    <mergeCell ref="X57:AN58"/>
    <mergeCell ref="AO57:AR58"/>
    <mergeCell ref="W57:W58"/>
    <mergeCell ref="BG61:BU62"/>
    <mergeCell ref="AS59:AV59"/>
    <mergeCell ref="AS62:AV62"/>
    <mergeCell ref="AW62:AZ62"/>
    <mergeCell ref="AS61:AV61"/>
    <mergeCell ref="AW61:AZ61"/>
    <mergeCell ref="AW59:AZ59"/>
    <mergeCell ref="AS60:AV60"/>
    <mergeCell ref="AW60:AZ60"/>
    <mergeCell ref="AW65:AZ65"/>
    <mergeCell ref="AO61:AR62"/>
    <mergeCell ref="BA61:BD61"/>
    <mergeCell ref="CL61:CO62"/>
    <mergeCell ref="CP61:CS62"/>
    <mergeCell ref="CB61:CF62"/>
    <mergeCell ref="CG61:CK62"/>
    <mergeCell ref="BV61:CA62"/>
    <mergeCell ref="BA62:BD62"/>
    <mergeCell ref="BE61:BF62"/>
    <mergeCell ref="AS63:AV63"/>
    <mergeCell ref="AW63:AZ63"/>
    <mergeCell ref="BA63:BD63"/>
    <mergeCell ref="BE63:BF64"/>
    <mergeCell ref="AS64:AV64"/>
    <mergeCell ref="AW64:AZ64"/>
    <mergeCell ref="BA64:BD64"/>
    <mergeCell ref="CL63:CO64"/>
    <mergeCell ref="CP63:CS64"/>
    <mergeCell ref="BG63:BU64"/>
    <mergeCell ref="CB63:CF64"/>
    <mergeCell ref="CG63:CK64"/>
    <mergeCell ref="BE65:BF66"/>
    <mergeCell ref="CB65:CF66"/>
    <mergeCell ref="BG65:BU66"/>
    <mergeCell ref="BV65:CA66"/>
    <mergeCell ref="BV63:CA64"/>
    <mergeCell ref="AO65:AR66"/>
    <mergeCell ref="AS65:AV65"/>
    <mergeCell ref="X65:AN66"/>
    <mergeCell ref="B67:D68"/>
    <mergeCell ref="E67:G68"/>
    <mergeCell ref="H67:V68"/>
    <mergeCell ref="W67:W68"/>
    <mergeCell ref="AO67:AR68"/>
    <mergeCell ref="CL65:CO66"/>
    <mergeCell ref="AS66:AV66"/>
    <mergeCell ref="AW66:AZ66"/>
    <mergeCell ref="BA66:BD66"/>
    <mergeCell ref="BA65:BD65"/>
    <mergeCell ref="CL67:CO68"/>
    <mergeCell ref="AS68:AV68"/>
    <mergeCell ref="AW68:AZ68"/>
    <mergeCell ref="BA68:BD68"/>
    <mergeCell ref="BA67:BD67"/>
    <mergeCell ref="CG67:CK68"/>
    <mergeCell ref="CB67:CF68"/>
    <mergeCell ref="AS70:AV70"/>
    <mergeCell ref="AW70:AZ70"/>
    <mergeCell ref="BA70:BD70"/>
    <mergeCell ref="BA69:BD69"/>
    <mergeCell ref="BE69:BF70"/>
    <mergeCell ref="X67:AN68"/>
    <mergeCell ref="CB69:CF70"/>
    <mergeCell ref="CG69:CK70"/>
    <mergeCell ref="X69:AN70"/>
    <mergeCell ref="AO69:AR70"/>
    <mergeCell ref="AS69:AV69"/>
    <mergeCell ref="AW69:AZ69"/>
    <mergeCell ref="BE67:BF68"/>
    <mergeCell ref="BG67:BU68"/>
    <mergeCell ref="BV67:CA68"/>
    <mergeCell ref="H69:V70"/>
    <mergeCell ref="W69:W70"/>
    <mergeCell ref="B19:G20"/>
    <mergeCell ref="H19:V20"/>
    <mergeCell ref="W19:W20"/>
    <mergeCell ref="B69:D70"/>
    <mergeCell ref="E69:G70"/>
    <mergeCell ref="B57:D58"/>
    <mergeCell ref="E57:G58"/>
    <mergeCell ref="W65:W66"/>
    <mergeCell ref="H57:V58"/>
    <mergeCell ref="BA20:BD20"/>
    <mergeCell ref="AO19:AR20"/>
    <mergeCell ref="AS19:AV19"/>
    <mergeCell ref="AW19:AZ19"/>
    <mergeCell ref="AO17:AR18"/>
    <mergeCell ref="X19:AN20"/>
    <mergeCell ref="AS37:AV37"/>
    <mergeCell ref="AW37:AZ37"/>
    <mergeCell ref="AS38:AV38"/>
    <mergeCell ref="AS15:AV15"/>
    <mergeCell ref="AW15:AZ15"/>
    <mergeCell ref="AS18:AV18"/>
    <mergeCell ref="AW16:AZ16"/>
    <mergeCell ref="BA16:BD16"/>
    <mergeCell ref="AS67:AV67"/>
    <mergeCell ref="AS16:AV16"/>
    <mergeCell ref="AS17:AV17"/>
    <mergeCell ref="BA15:BD15"/>
    <mergeCell ref="AW67:AZ67"/>
    <mergeCell ref="B15:G16"/>
    <mergeCell ref="H15:V16"/>
    <mergeCell ref="W15:W16"/>
    <mergeCell ref="X15:AN16"/>
    <mergeCell ref="B17:G18"/>
    <mergeCell ref="H17:V18"/>
    <mergeCell ref="W17:W18"/>
    <mergeCell ref="X17:AN18"/>
    <mergeCell ref="CL95:CO96"/>
    <mergeCell ref="BA96:BD96"/>
    <mergeCell ref="BE17:BG18"/>
    <mergeCell ref="BA18:BD18"/>
    <mergeCell ref="AW17:AZ17"/>
    <mergeCell ref="AW18:AZ18"/>
    <mergeCell ref="BA17:BD17"/>
    <mergeCell ref="CG65:CK66"/>
    <mergeCell ref="BG69:BU70"/>
    <mergeCell ref="BV69:CA70"/>
    <mergeCell ref="X95:AN96"/>
    <mergeCell ref="AO95:AR96"/>
    <mergeCell ref="AS93:AV93"/>
    <mergeCell ref="AW93:AZ93"/>
    <mergeCell ref="AS94:AV94"/>
    <mergeCell ref="X93:AN94"/>
    <mergeCell ref="AO93:AR94"/>
    <mergeCell ref="AS95:AV95"/>
    <mergeCell ref="AS96:AV96"/>
    <mergeCell ref="X97:AN98"/>
    <mergeCell ref="AS98:AV98"/>
    <mergeCell ref="AO97:AR98"/>
    <mergeCell ref="AS97:AV97"/>
    <mergeCell ref="CP95:CS96"/>
    <mergeCell ref="BA95:BD95"/>
    <mergeCell ref="BE95:BF96"/>
    <mergeCell ref="BG95:BU96"/>
    <mergeCell ref="BV95:CA96"/>
    <mergeCell ref="CG95:CK96"/>
  </mergeCells>
  <hyperlinks>
    <hyperlink ref="BG27:BU28" r:id="rId1" display="中小企業イノベーション推進事業費補助金"/>
    <hyperlink ref="BG29:BU30" r:id="rId2" display="モノづくり一貫受注体制構築支援事業費"/>
    <hyperlink ref="BG31:BU32" r:id="rId3" display="国内外見本市等出展緊急支援事業費補助金"/>
    <hyperlink ref="BG33:BU34" r:id="rId4" display="受注開拓事業費補助金"/>
    <hyperlink ref="BG35:BU36" r:id="rId5" display="技術提案型展示商談会開催事業費補助金"/>
    <hyperlink ref="BG37:BU38" r:id="rId6" display="いしかわ繊維産地展開催費補助金"/>
    <hyperlink ref="BG39:BU40" r:id="rId7" display="首都圏アパレル連携商品開発支援事業費補助金"/>
    <hyperlink ref="BG41:BU42" r:id="rId8" display="ＩＴ産業共同商品開発事業費補助金"/>
    <hyperlink ref="BG43:BU44" r:id="rId9" display="新分野参入・展開支援事業費補助金"/>
    <hyperlink ref="BG45:BU46" r:id="rId10" display="経営支援センター事業費補助金"/>
    <hyperlink ref="BG47:BU48" r:id="rId11" display="いしかわサイエンスパーク新産業創造拠点化事業費補助金"/>
    <hyperlink ref="BG49:BU50" r:id="rId12" display="いしかわクリエイトラボ運営費補助金"/>
    <hyperlink ref="BG51:BU52" r:id="rId13" display="いしかわ大学連携インキュベータ入居企業支援事業費補助金"/>
    <hyperlink ref="BG53:BU54" r:id="rId14" display="中小企業情報支援事業費補助金"/>
    <hyperlink ref="BG55:BU56" r:id="rId15" display="いしかわ産業化資源活用推進ファンド資金"/>
    <hyperlink ref="BG57:BU58" r:id="rId16" display="石川新情報書府推進事業費"/>
    <hyperlink ref="BG59:BU60" r:id="rId17" display="石川ブランド等販路開拓育成支援事業費"/>
    <hyperlink ref="BG61:BU62" r:id="rId18" display="デザイン振興事業費補助金"/>
    <hyperlink ref="BG63:BU64" r:id="rId19" display="いしかわ産業化資源活用推進ファンド資金"/>
    <hyperlink ref="BG67:BU68" r:id="rId20" display="中国ビジネス支援事業費"/>
    <hyperlink ref="BG69:BU70" r:id="rId21" display="アジア新興市場受注開拓推進事業費"/>
    <hyperlink ref="BG71:BU72" r:id="rId22" display="国際ソフトウェアベンチャー企業交流事業費補助金"/>
    <hyperlink ref="BG73:BU74" r:id="rId23" display="いしかわ次世代産業創造ファンド(仮称）資金"/>
    <hyperlink ref="BG75:BU76" r:id="rId24" display="新豊かさ創造実用化プロジェクト推進費補助金"/>
    <hyperlink ref="BG77:BU78" r:id="rId25" display="ニッチトップ企業等認定・支援事業費"/>
    <hyperlink ref="BG79:BU80" r:id="rId26" display="革新的ベンチャー企業創出育成支援事業費補助金"/>
    <hyperlink ref="BG81:BU82" r:id="rId27" display="創造的企業指導事業資金貸付金"/>
    <hyperlink ref="BG83:BU84" r:id="rId28" display="ベンチャー育成投資事業資金"/>
    <hyperlink ref="BG85:BU86" r:id="rId29" display="経営革新・ベンチャー企業支援コンサルティング事業費補助金"/>
    <hyperlink ref="BG87:BU88" r:id="rId30" display="企画提案型営業力向上セミナー開催費"/>
    <hyperlink ref="BG89:BU90" r:id="rId31" display="石川経営天書塾運営費負担金"/>
    <hyperlink ref="BG91:BU92" r:id="rId32" display="UIターン促進事業費"/>
    <hyperlink ref="BG93:BU94" r:id="rId33" display="課題解決型出向人材活用体制構築事業費"/>
    <hyperlink ref="BG95:BU96" r:id="rId34" display="高度専門技術人材確保事業費"/>
    <hyperlink ref="BG97:BU98" r:id="rId35" display="人材アドバイザー事業費補助金"/>
    <hyperlink ref="BG99:BU100" r:id="rId36" display="ふるさと就職促進強化事業費"/>
    <hyperlink ref="BG101:BU102" r:id="rId37" display="ふるさと就職情報誌発行事業費"/>
  </hyperlinks>
  <printOptions horizontalCentered="1"/>
  <pageMargins left="0.7" right="0.7" top="0.75" bottom="0.75" header="0.3" footer="0.3"/>
  <pageSetup fitToHeight="0" fitToWidth="1" horizontalDpi="600" verticalDpi="600" orientation="landscape" paperSize="9" scale="64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2012-02-12T03:09:47Z</cp:lastPrinted>
  <dcterms:created xsi:type="dcterms:W3CDTF">2005-03-31T10:35:42Z</dcterms:created>
  <dcterms:modified xsi:type="dcterms:W3CDTF">2012-03-14T04:00:06Z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