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5060" windowHeight="8550" tabRatio="817" activeTab="0"/>
  </bookViews>
  <sheets>
    <sheet name="B様式①" sheetId="1" r:id="rId1"/>
  </sheets>
  <definedNames>
    <definedName name="_xlnm.Print_Area" localSheetId="0">'B様式①'!$A$1:$BX$53</definedName>
    <definedName name="_xlnm.Print_Titles" localSheetId="0">'B様式①'!$1:$18</definedName>
  </definedNames>
  <calcPr fullCalcOnLoad="1"/>
</workbook>
</file>

<file path=xl/sharedStrings.xml><?xml version="1.0" encoding="utf-8"?>
<sst xmlns="http://schemas.openxmlformats.org/spreadsheetml/2006/main" count="117" uniqueCount="72">
  <si>
    <t>文化振興課</t>
  </si>
  <si>
    <t>一般県民</t>
  </si>
  <si>
    <t>博物館運営者</t>
  </si>
  <si>
    <t>美術館展覧会費（企画展示費）</t>
  </si>
  <si>
    <t>歴史博物館資料展示費（特別展示費）</t>
  </si>
  <si>
    <t>藩老本多蔵品館</t>
  </si>
  <si>
    <t>石川近代文学館</t>
  </si>
  <si>
    <t>文化を育む環境づくり</t>
  </si>
  <si>
    <t>県立能楽堂</t>
  </si>
  <si>
    <t>県立歴史博物館</t>
  </si>
  <si>
    <t>県立美術館</t>
  </si>
  <si>
    <t>県民文化情報発行費</t>
  </si>
  <si>
    <t>文化施設鑑賞促進事業費</t>
  </si>
  <si>
    <t>石川県博物館協議会補助金</t>
  </si>
  <si>
    <t>県所管の身近な文化施設の入館者数</t>
  </si>
  <si>
    <t>兼六園周辺文化施設の活性化</t>
  </si>
  <si>
    <t>兼六園周辺文化施設入館者数</t>
  </si>
  <si>
    <t>県所管文化施設入館者数</t>
  </si>
  <si>
    <t>組織</t>
  </si>
  <si>
    <t>職</t>
  </si>
  <si>
    <t>氏名</t>
  </si>
  <si>
    <t>人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</si>
  <si>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</si>
  <si>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</si>
  <si>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</si>
  <si>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</si>
  <si>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</si>
  <si>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</si>
  <si>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</si>
  <si>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</si>
  <si>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</si>
  <si>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</si>
  <si>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</si>
  <si>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</si>
  <si>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</si>
  <si>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</si>
  <si>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</si>
  <si>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</si>
  <si>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</si>
  <si>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有効性</t>
  </si>
  <si>
    <t>必要性</t>
  </si>
  <si>
    <t>岡本　正邦</t>
  </si>
  <si>
    <t>課　　長</t>
  </si>
  <si>
    <t>貸館展</t>
  </si>
  <si>
    <t>館主催展</t>
  </si>
  <si>
    <t>計</t>
  </si>
  <si>
    <t>兼六園周辺文化施設活性化事業費</t>
  </si>
  <si>
    <t>施設別目標計</t>
  </si>
  <si>
    <t>石川近代文学館リニューアル整備費</t>
  </si>
  <si>
    <t>美術館リニューアル整備費</t>
  </si>
  <si>
    <t>施策体系シート（行政経営Ｂシート）</t>
  </si>
  <si>
    <t>①兼六園周辺文化の森活性化の推進</t>
  </si>
  <si>
    <t>※　目標値は９施設計（白山ろく民俗資料館、音楽堂、金沢港大野からくり記念館、銭屋五兵衛記念館、輪島漆芸美術館、七尾美術館、能登島ガラス美術館、尾小屋鉱山資料館、九谷焼美術館）</t>
  </si>
  <si>
    <t>文化振興課</t>
  </si>
  <si>
    <t>大西　邦夫</t>
  </si>
  <si>
    <t>ｃ</t>
  </si>
  <si>
    <t>B</t>
  </si>
  <si>
    <t>A</t>
  </si>
  <si>
    <t>※美術館休館（H19.9.3～H20.9.20）</t>
  </si>
  <si>
    <t>　近代文学館休館（H19.10.1～H20.4.25）</t>
  </si>
  <si>
    <t>兼六園周辺文化施設活性化検討委員会の最終報告に基づき、文化施設の活性化を推進し、賑わいを創出するため、引き続きソフト、ハード両面にわたる施策を展開する。</t>
  </si>
  <si>
    <t>県民が、身近に文化芸術に親しむため、引き続き各文化施設の連携・広報事業に努める。</t>
  </si>
  <si>
    <t>B</t>
  </si>
  <si>
    <t>H17</t>
  </si>
  <si>
    <t>S58</t>
  </si>
  <si>
    <t>S62</t>
  </si>
  <si>
    <t>H10</t>
  </si>
  <si>
    <t>H18</t>
  </si>
  <si>
    <t>A</t>
  </si>
  <si>
    <t>S53</t>
  </si>
  <si>
    <t>S38</t>
  </si>
  <si>
    <t>D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</si>
</sst>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[$-411]ge\.m\.d;@"/>
  </numFmts>
  <fonts count="14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10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dotted"/>
      <top style="thin"/>
      <bottom style="thin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4" fillId="0" borderId="0" xfId="21" applyFont="1" applyFill="1">
      <alignment vertical="center"/>
      <protection/>
    </xf>
    <xf numFmtId="0" fontId="4" fillId="0" borderId="0" xfId="21" applyFo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21" applyFont="1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" xfId="21" applyFont="1" applyBorder="1">
      <alignment vertical="center"/>
      <protection/>
    </xf>
    <xf numFmtId="0" fontId="4" fillId="0" borderId="2" xfId="21" applyFont="1" applyBorder="1">
      <alignment vertical="center"/>
      <protection/>
    </xf>
    <xf numFmtId="0" fontId="4" fillId="0" borderId="3" xfId="21" applyFont="1" applyBorder="1">
      <alignment vertical="center"/>
      <protection/>
    </xf>
    <xf numFmtId="0" fontId="4" fillId="0" borderId="4" xfId="21" applyFont="1" applyBorder="1">
      <alignment vertical="center"/>
      <protection/>
    </xf>
    <xf numFmtId="0" fontId="4" fillId="0" borderId="5" xfId="21" applyFont="1" applyBorder="1">
      <alignment vertical="center"/>
      <protection/>
    </xf>
    <xf numFmtId="0" fontId="4" fillId="0" borderId="6" xfId="21" applyFont="1" applyBorder="1">
      <alignment vertical="center"/>
      <protection/>
    </xf>
    <xf numFmtId="57" fontId="4" fillId="0" borderId="0" xfId="21" applyNumberFormat="1" applyFont="1" quotePrefix="1">
      <alignment vertical="center"/>
      <protection/>
    </xf>
    <xf numFmtId="0" fontId="7" fillId="0" borderId="0" xfId="21" applyFont="1" applyFill="1" applyBorder="1">
      <alignment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2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38" fontId="4" fillId="0" borderId="0" xfId="17" applyFont="1" applyFill="1" applyBorder="1" applyAlignment="1">
      <alignment horizontal="left" vertical="center"/>
    </xf>
    <xf numFmtId="38" fontId="0" fillId="0" borderId="0" xfId="17" applyFont="1" applyFill="1" applyBorder="1" applyAlignment="1">
      <alignment horizontal="left" vertical="center"/>
    </xf>
    <xf numFmtId="180" fontId="4" fillId="0" borderId="0" xfId="17" applyNumberFormat="1" applyFont="1" applyFill="1" applyBorder="1" applyAlignment="1">
      <alignment horizontal="left" vertical="center"/>
    </xf>
    <xf numFmtId="180" fontId="0" fillId="0" borderId="0" xfId="17" applyNumberFormat="1" applyFont="1" applyFill="1" applyBorder="1" applyAlignment="1">
      <alignment horizontal="left" vertical="center"/>
    </xf>
    <xf numFmtId="0" fontId="4" fillId="0" borderId="0" xfId="17" applyNumberFormat="1" applyFont="1" applyFill="1" applyBorder="1" applyAlignment="1">
      <alignment horizontal="left" vertical="center"/>
    </xf>
    <xf numFmtId="0" fontId="0" fillId="0" borderId="0" xfId="17" applyNumberFormat="1" applyFont="1" applyFill="1" applyBorder="1" applyAlignment="1">
      <alignment horizontal="left" vertical="center"/>
    </xf>
    <xf numFmtId="38" fontId="0" fillId="0" borderId="0" xfId="17" applyFont="1" applyBorder="1" applyAlignment="1">
      <alignment horizontal="right" vertical="center" wrapText="1"/>
    </xf>
    <xf numFmtId="38" fontId="4" fillId="0" borderId="0" xfId="17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7" fillId="0" borderId="0" xfId="21" applyNumberFormat="1" applyFont="1" applyFill="1" applyBorder="1" applyAlignment="1">
      <alignment horizontal="centerContinuous" vertical="center"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4" fillId="0" borderId="7" xfId="21" applyFont="1" applyBorder="1">
      <alignment vertical="center"/>
      <protection/>
    </xf>
    <xf numFmtId="0" fontId="0" fillId="0" borderId="0" xfId="17" applyNumberFormat="1" applyBorder="1" applyAlignment="1">
      <alignment horizontal="right" vertical="center" wrapText="1"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38" fontId="4" fillId="0" borderId="0" xfId="17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4" fillId="0" borderId="8" xfId="21" applyFont="1" applyBorder="1">
      <alignment vertical="center"/>
      <protection/>
    </xf>
    <xf numFmtId="0" fontId="4" fillId="0" borderId="9" xfId="21" applyFont="1" applyBorder="1">
      <alignment vertical="center"/>
      <protection/>
    </xf>
    <xf numFmtId="0" fontId="4" fillId="0" borderId="10" xfId="21" applyFont="1" applyBorder="1">
      <alignment vertical="center"/>
      <protection/>
    </xf>
    <xf numFmtId="0" fontId="0" fillId="0" borderId="0" xfId="0" applyBorder="1" applyAlignment="1">
      <alignment horizontal="right" vertical="center" shrinkToFit="1"/>
    </xf>
    <xf numFmtId="38" fontId="4" fillId="0" borderId="0" xfId="17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38" fontId="4" fillId="0" borderId="11" xfId="17" applyFont="1" applyBorder="1" applyAlignment="1">
      <alignment horizontal="left" vertical="center"/>
    </xf>
    <xf numFmtId="38" fontId="4" fillId="0" borderId="12" xfId="17" applyFont="1" applyBorder="1" applyAlignment="1">
      <alignment horizontal="left" vertical="center"/>
    </xf>
    <xf numFmtId="38" fontId="4" fillId="0" borderId="13" xfId="17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21" applyFont="1" applyBorder="1" applyAlignment="1">
      <alignment vertical="center" wrapText="1"/>
      <protection/>
    </xf>
    <xf numFmtId="0" fontId="4" fillId="0" borderId="14" xfId="21" applyFont="1" applyBorder="1">
      <alignment vertical="center"/>
      <protection/>
    </xf>
    <xf numFmtId="0" fontId="4" fillId="0" borderId="15" xfId="21" applyFont="1" applyBorder="1">
      <alignment vertical="center"/>
      <protection/>
    </xf>
    <xf numFmtId="38" fontId="4" fillId="0" borderId="0" xfId="17" applyFont="1" applyBorder="1" applyAlignment="1">
      <alignment horizontal="left" vertical="center"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38" fontId="4" fillId="0" borderId="11" xfId="17" applyFont="1" applyBorder="1" applyAlignment="1">
      <alignment horizontal="right" vertical="center" wrapText="1"/>
    </xf>
    <xf numFmtId="38" fontId="4" fillId="0" borderId="13" xfId="17" applyFont="1" applyBorder="1" applyAlignment="1">
      <alignment horizontal="right" vertical="center" wrapText="1"/>
    </xf>
    <xf numFmtId="0" fontId="4" fillId="0" borderId="9" xfId="21" applyFont="1" applyFill="1" applyBorder="1">
      <alignment vertical="center"/>
      <protection/>
    </xf>
    <xf numFmtId="0" fontId="4" fillId="0" borderId="8" xfId="21" applyFont="1" applyFill="1" applyBorder="1">
      <alignment vertical="center"/>
      <protection/>
    </xf>
    <xf numFmtId="0" fontId="4" fillId="0" borderId="0" xfId="21" applyFont="1" applyFill="1" applyBorder="1">
      <alignment vertical="center"/>
      <protection/>
    </xf>
    <xf numFmtId="0" fontId="4" fillId="0" borderId="2" xfId="21" applyFont="1" applyFill="1" applyBorder="1">
      <alignment vertical="center"/>
      <protection/>
    </xf>
    <xf numFmtId="38" fontId="4" fillId="0" borderId="7" xfId="17" applyFont="1" applyBorder="1" applyAlignment="1">
      <alignment horizontal="right" vertical="center" shrinkToFit="1"/>
    </xf>
    <xf numFmtId="38" fontId="4" fillId="0" borderId="7" xfId="17" applyFont="1" applyBorder="1" applyAlignment="1">
      <alignment horizontal="right" vertical="center" wrapText="1"/>
    </xf>
    <xf numFmtId="0" fontId="4" fillId="0" borderId="16" xfId="21" applyFont="1" applyBorder="1">
      <alignment vertical="center"/>
      <protection/>
    </xf>
    <xf numFmtId="0" fontId="4" fillId="0" borderId="17" xfId="21" applyFont="1" applyBorder="1">
      <alignment vertical="center"/>
      <protection/>
    </xf>
    <xf numFmtId="0" fontId="4" fillId="0" borderId="18" xfId="21" applyFont="1" applyBorder="1">
      <alignment vertical="center"/>
      <protection/>
    </xf>
    <xf numFmtId="0" fontId="4" fillId="0" borderId="1" xfId="21" applyFont="1" applyFill="1" applyBorder="1" applyAlignment="1">
      <alignment vertical="center"/>
      <protection/>
    </xf>
    <xf numFmtId="38" fontId="4" fillId="0" borderId="0" xfId="17" applyFont="1" applyBorder="1" applyAlignment="1">
      <alignment vertical="center"/>
    </xf>
    <xf numFmtId="0" fontId="4" fillId="0" borderId="1" xfId="21" applyFont="1" applyBorder="1" applyAlignment="1">
      <alignment horizontal="center" vertical="center" wrapText="1"/>
      <protection/>
    </xf>
    <xf numFmtId="38" fontId="4" fillId="0" borderId="12" xfId="17" applyFont="1" applyBorder="1" applyAlignment="1">
      <alignment horizontal="center" vertical="center"/>
    </xf>
    <xf numFmtId="38" fontId="4" fillId="0" borderId="13" xfId="17" applyFont="1" applyBorder="1" applyAlignment="1">
      <alignment horizontal="center" vertical="center"/>
    </xf>
    <xf numFmtId="0" fontId="4" fillId="0" borderId="6" xfId="21" applyFont="1" applyBorder="1" applyAlignment="1">
      <alignment horizontal="left" vertical="center" wrapText="1"/>
      <protection/>
    </xf>
    <xf numFmtId="0" fontId="4" fillId="0" borderId="7" xfId="21" applyFont="1" applyBorder="1" applyAlignment="1">
      <alignment horizontal="left" vertical="center" wrapText="1"/>
      <protection/>
    </xf>
    <xf numFmtId="0" fontId="4" fillId="0" borderId="0" xfId="21" applyFont="1" applyBorder="1" applyAlignment="1">
      <alignment horizontal="left" vertical="center" wrapText="1"/>
      <protection/>
    </xf>
    <xf numFmtId="0" fontId="4" fillId="0" borderId="18" xfId="21" applyFont="1" applyBorder="1" applyAlignment="1">
      <alignment horizontal="left" vertical="center" wrapText="1"/>
      <protection/>
    </xf>
    <xf numFmtId="0" fontId="4" fillId="0" borderId="5" xfId="21" applyFont="1" applyBorder="1" applyAlignment="1">
      <alignment horizontal="left" vertical="center" wrapText="1"/>
      <protection/>
    </xf>
    <xf numFmtId="0" fontId="4" fillId="0" borderId="1" xfId="21" applyFont="1" applyBorder="1" applyAlignment="1">
      <alignment horizontal="left" vertical="center" wrapText="1"/>
      <protection/>
    </xf>
    <xf numFmtId="0" fontId="4" fillId="0" borderId="2" xfId="21" applyFont="1" applyBorder="1" applyAlignment="1">
      <alignment horizontal="left" vertical="center" wrapText="1"/>
      <protection/>
    </xf>
    <xf numFmtId="0" fontId="4" fillId="0" borderId="3" xfId="21" applyFont="1" applyBorder="1" applyAlignment="1">
      <alignment vertical="center" wrapText="1"/>
      <protection/>
    </xf>
    <xf numFmtId="0" fontId="4" fillId="0" borderId="4" xfId="21" applyFont="1" applyBorder="1" applyAlignment="1">
      <alignment vertical="center" wrapText="1"/>
      <protection/>
    </xf>
    <xf numFmtId="0" fontId="4" fillId="0" borderId="19" xfId="21" applyFont="1" applyBorder="1" applyAlignment="1">
      <alignment vertical="center"/>
      <protection/>
    </xf>
    <xf numFmtId="0" fontId="0" fillId="0" borderId="20" xfId="0" applyBorder="1" applyAlignment="1">
      <alignment vertical="center"/>
    </xf>
    <xf numFmtId="38" fontId="4" fillId="0" borderId="21" xfId="17" applyFont="1" applyBorder="1" applyAlignment="1">
      <alignment vertical="center" shrinkToFit="1"/>
    </xf>
    <xf numFmtId="38" fontId="4" fillId="0" borderId="1" xfId="17" applyFont="1" applyBorder="1" applyAlignment="1">
      <alignment vertical="center" shrinkToFit="1"/>
    </xf>
    <xf numFmtId="38" fontId="4" fillId="0" borderId="2" xfId="17" applyFont="1" applyBorder="1" applyAlignment="1">
      <alignment vertical="center" shrinkToFit="1"/>
    </xf>
    <xf numFmtId="38" fontId="4" fillId="0" borderId="22" xfId="17" applyFont="1" applyBorder="1" applyAlignment="1">
      <alignment horizontal="center" vertical="center" shrinkToFit="1"/>
    </xf>
    <xf numFmtId="38" fontId="4" fillId="0" borderId="3" xfId="17" applyFont="1" applyBorder="1" applyAlignment="1">
      <alignment horizontal="center" vertical="center" shrinkToFit="1"/>
    </xf>
    <xf numFmtId="38" fontId="4" fillId="0" borderId="4" xfId="17" applyFont="1" applyBorder="1" applyAlignment="1">
      <alignment horizontal="center" vertical="center" shrinkToFit="1"/>
    </xf>
    <xf numFmtId="0" fontId="4" fillId="0" borderId="5" xfId="21" applyFont="1" applyBorder="1" applyAlignment="1">
      <alignment vertical="center" wrapText="1"/>
      <protection/>
    </xf>
    <xf numFmtId="0" fontId="4" fillId="0" borderId="1" xfId="21" applyFont="1" applyBorder="1" applyAlignment="1">
      <alignment vertical="center" wrapText="1"/>
      <protection/>
    </xf>
    <xf numFmtId="0" fontId="4" fillId="0" borderId="2" xfId="21" applyFont="1" applyBorder="1" applyAlignment="1">
      <alignment vertical="center" wrapText="1"/>
      <protection/>
    </xf>
    <xf numFmtId="0" fontId="4" fillId="0" borderId="7" xfId="21" applyFont="1" applyBorder="1" applyAlignment="1">
      <alignment vertical="center" wrapText="1"/>
      <protection/>
    </xf>
    <xf numFmtId="0" fontId="4" fillId="0" borderId="0" xfId="21" applyFont="1" applyBorder="1" applyAlignment="1">
      <alignment vertical="center" wrapText="1"/>
      <protection/>
    </xf>
    <xf numFmtId="0" fontId="4" fillId="0" borderId="18" xfId="21" applyFont="1" applyBorder="1" applyAlignment="1">
      <alignment vertical="center" wrapText="1"/>
      <protection/>
    </xf>
    <xf numFmtId="0" fontId="4" fillId="0" borderId="6" xfId="21" applyFont="1" applyBorder="1" applyAlignment="1">
      <alignment vertical="center" wrapText="1"/>
      <protection/>
    </xf>
    <xf numFmtId="0" fontId="4" fillId="0" borderId="3" xfId="21" applyFont="1" applyBorder="1" applyAlignment="1">
      <alignment horizontal="left" vertical="center" wrapText="1"/>
      <protection/>
    </xf>
    <xf numFmtId="0" fontId="4" fillId="0" borderId="4" xfId="21" applyFont="1" applyBorder="1" applyAlignment="1">
      <alignment horizontal="left" vertical="center" wrapText="1"/>
      <protection/>
    </xf>
    <xf numFmtId="0" fontId="4" fillId="0" borderId="5" xfId="2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" xfId="21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1" xfId="2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2" borderId="25" xfId="21" applyFont="1" applyFill="1" applyBorder="1" applyAlignment="1">
      <alignment horizontal="center" vertical="center" wrapText="1"/>
      <protection/>
    </xf>
    <xf numFmtId="0" fontId="0" fillId="2" borderId="26" xfId="0" applyFill="1" applyBorder="1" applyAlignment="1">
      <alignment horizontal="center" vertical="center" wrapText="1"/>
    </xf>
    <xf numFmtId="38" fontId="4" fillId="0" borderId="27" xfId="17" applyFont="1" applyBorder="1" applyAlignment="1">
      <alignment horizontal="right" vertical="center" wrapText="1"/>
    </xf>
    <xf numFmtId="38" fontId="4" fillId="0" borderId="28" xfId="17" applyFont="1" applyBorder="1" applyAlignment="1">
      <alignment horizontal="right" vertical="center" wrapText="1"/>
    </xf>
    <xf numFmtId="38" fontId="4" fillId="0" borderId="29" xfId="17" applyFont="1" applyBorder="1" applyAlignment="1">
      <alignment horizontal="right" vertical="center" wrapText="1"/>
    </xf>
    <xf numFmtId="38" fontId="4" fillId="0" borderId="30" xfId="17" applyFont="1" applyBorder="1" applyAlignment="1">
      <alignment horizontal="right" vertical="center" wrapText="1"/>
    </xf>
    <xf numFmtId="38" fontId="4" fillId="0" borderId="15" xfId="17" applyFont="1" applyBorder="1" applyAlignment="1">
      <alignment horizontal="right" vertical="center" wrapText="1"/>
    </xf>
    <xf numFmtId="38" fontId="4" fillId="0" borderId="31" xfId="17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194" fontId="7" fillId="2" borderId="34" xfId="21" applyNumberFormat="1" applyFont="1" applyFill="1" applyBorder="1" applyAlignment="1">
      <alignment horizontal="center" vertical="center" shrinkToFit="1"/>
      <protection/>
    </xf>
    <xf numFmtId="194" fontId="7" fillId="2" borderId="35" xfId="21" applyNumberFormat="1" applyFont="1" applyFill="1" applyBorder="1" applyAlignment="1">
      <alignment horizontal="center" vertical="center" shrinkToFit="1"/>
      <protection/>
    </xf>
    <xf numFmtId="194" fontId="7" fillId="2" borderId="36" xfId="21" applyNumberFormat="1" applyFont="1" applyFill="1" applyBorder="1" applyAlignment="1">
      <alignment horizontal="center" vertical="center" shrinkToFit="1"/>
      <protection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94" fontId="7" fillId="2" borderId="37" xfId="21" applyNumberFormat="1" applyFont="1" applyFill="1" applyBorder="1" applyAlignment="1">
      <alignment horizontal="center" vertical="center" shrinkToFit="1"/>
      <protection/>
    </xf>
    <xf numFmtId="38" fontId="4" fillId="0" borderId="11" xfId="17" applyFont="1" applyBorder="1" applyAlignment="1">
      <alignment horizontal="right" vertical="center" wrapText="1"/>
    </xf>
    <xf numFmtId="38" fontId="4" fillId="0" borderId="12" xfId="17" applyFont="1" applyBorder="1" applyAlignment="1">
      <alignment horizontal="right" vertical="center" wrapText="1"/>
    </xf>
    <xf numFmtId="38" fontId="4" fillId="0" borderId="13" xfId="17" applyFont="1" applyBorder="1" applyAlignment="1">
      <alignment horizontal="right" vertical="center" wrapText="1"/>
    </xf>
    <xf numFmtId="38" fontId="4" fillId="0" borderId="11" xfId="17" applyFont="1" applyBorder="1" applyAlignment="1">
      <alignment horizontal="center" vertical="center" wrapText="1"/>
    </xf>
    <xf numFmtId="38" fontId="4" fillId="0" borderId="13" xfId="17" applyFont="1" applyBorder="1" applyAlignment="1">
      <alignment horizontal="center" vertical="center" wrapText="1"/>
    </xf>
    <xf numFmtId="0" fontId="4" fillId="0" borderId="7" xfId="21" applyFont="1" applyBorder="1" applyAlignment="1">
      <alignment horizontal="left" vertical="center" shrinkToFit="1"/>
      <protection/>
    </xf>
    <xf numFmtId="0" fontId="4" fillId="0" borderId="0" xfId="21" applyFont="1" applyAlignment="1">
      <alignment horizontal="left" vertical="center" shrinkToFit="1"/>
      <protection/>
    </xf>
    <xf numFmtId="0" fontId="4" fillId="0" borderId="0" xfId="21" applyFont="1" applyBorder="1" applyAlignment="1">
      <alignment horizontal="left" vertical="center" shrinkToFit="1"/>
      <protection/>
    </xf>
    <xf numFmtId="0" fontId="4" fillId="0" borderId="7" xfId="21" applyFont="1" applyBorder="1" applyAlignment="1">
      <alignment horizontal="left"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Border="1" applyAlignment="1">
      <alignment horizontal="left" vertical="center"/>
      <protection/>
    </xf>
    <xf numFmtId="38" fontId="4" fillId="0" borderId="38" xfId="17" applyFont="1" applyBorder="1" applyAlignment="1">
      <alignment horizontal="center" vertical="center" wrapText="1"/>
    </xf>
    <xf numFmtId="38" fontId="4" fillId="0" borderId="39" xfId="17" applyFont="1" applyBorder="1" applyAlignment="1">
      <alignment horizontal="center" vertical="center" wrapText="1"/>
    </xf>
    <xf numFmtId="194" fontId="4" fillId="2" borderId="35" xfId="0" applyNumberFormat="1" applyFont="1" applyFill="1" applyBorder="1" applyAlignment="1">
      <alignment horizontal="center" vertical="center" shrinkToFit="1"/>
    </xf>
    <xf numFmtId="194" fontId="4" fillId="2" borderId="36" xfId="0" applyNumberFormat="1" applyFont="1" applyFill="1" applyBorder="1" applyAlignment="1">
      <alignment horizontal="center" vertical="center" shrinkToFit="1"/>
    </xf>
    <xf numFmtId="0" fontId="7" fillId="2" borderId="5" xfId="21" applyFont="1" applyFill="1" applyBorder="1" applyAlignment="1">
      <alignment horizontal="center" vertical="center"/>
      <protection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7" fillId="2" borderId="1" xfId="2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8" fontId="4" fillId="0" borderId="5" xfId="17" applyFont="1" applyBorder="1" applyAlignment="1">
      <alignment horizontal="center" vertical="center" wrapText="1"/>
    </xf>
    <xf numFmtId="38" fontId="4" fillId="0" borderId="2" xfId="17" applyFont="1" applyBorder="1" applyAlignment="1">
      <alignment horizontal="center" vertical="center" wrapText="1"/>
    </xf>
    <xf numFmtId="38" fontId="4" fillId="0" borderId="5" xfId="17" applyFont="1" applyBorder="1" applyAlignment="1">
      <alignment horizontal="right" vertical="center" wrapText="1"/>
    </xf>
    <xf numFmtId="38" fontId="4" fillId="0" borderId="1" xfId="17" applyFont="1" applyBorder="1" applyAlignment="1">
      <alignment horizontal="right" vertical="center" wrapText="1"/>
    </xf>
    <xf numFmtId="38" fontId="4" fillId="0" borderId="2" xfId="17" applyFont="1" applyBorder="1" applyAlignment="1">
      <alignment horizontal="right" vertical="center" wrapText="1"/>
    </xf>
    <xf numFmtId="0" fontId="4" fillId="0" borderId="27" xfId="21" applyFont="1" applyBorder="1" applyAlignment="1">
      <alignment horizontal="center" vertical="center" shrinkToFit="1"/>
      <protection/>
    </xf>
    <xf numFmtId="0" fontId="4" fillId="0" borderId="43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38" fontId="4" fillId="0" borderId="45" xfId="17" applyFont="1" applyBorder="1" applyAlignment="1">
      <alignment horizontal="right" vertical="center" wrapText="1"/>
    </xf>
    <xf numFmtId="38" fontId="4" fillId="0" borderId="46" xfId="17" applyFont="1" applyBorder="1" applyAlignment="1">
      <alignment horizontal="right" vertical="center" wrapText="1"/>
    </xf>
    <xf numFmtId="38" fontId="4" fillId="0" borderId="47" xfId="17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38" fontId="4" fillId="0" borderId="0" xfId="17" applyFont="1" applyBorder="1" applyAlignment="1">
      <alignment horizontal="right" vertical="center" shrinkToFit="1"/>
    </xf>
    <xf numFmtId="38" fontId="4" fillId="0" borderId="5" xfId="17" applyFont="1" applyBorder="1" applyAlignment="1">
      <alignment horizontal="right" vertical="center" shrinkToFit="1"/>
    </xf>
    <xf numFmtId="38" fontId="4" fillId="0" borderId="1" xfId="17" applyFont="1" applyBorder="1" applyAlignment="1">
      <alignment horizontal="right" vertical="center" shrinkToFit="1"/>
    </xf>
    <xf numFmtId="38" fontId="4" fillId="0" borderId="23" xfId="17" applyFont="1" applyBorder="1" applyAlignment="1">
      <alignment horizontal="right" vertical="center" shrinkToFit="1"/>
    </xf>
    <xf numFmtId="38" fontId="4" fillId="0" borderId="6" xfId="17" applyFont="1" applyBorder="1" applyAlignment="1">
      <alignment horizontal="right" vertical="center" shrinkToFit="1"/>
    </xf>
    <xf numFmtId="38" fontId="4" fillId="0" borderId="3" xfId="17" applyFont="1" applyBorder="1" applyAlignment="1">
      <alignment horizontal="right" vertical="center" shrinkToFit="1"/>
    </xf>
    <xf numFmtId="38" fontId="4" fillId="0" borderId="24" xfId="17" applyFont="1" applyBorder="1" applyAlignment="1">
      <alignment horizontal="right" vertical="center" shrinkToFit="1"/>
    </xf>
    <xf numFmtId="0" fontId="4" fillId="0" borderId="21" xfId="21" applyFont="1" applyBorder="1" applyAlignment="1">
      <alignment horizontal="left" vertical="center" wrapText="1"/>
      <protection/>
    </xf>
    <xf numFmtId="0" fontId="4" fillId="0" borderId="22" xfId="21" applyFont="1" applyBorder="1" applyAlignment="1">
      <alignment horizontal="left" vertical="center" wrapText="1"/>
      <protection/>
    </xf>
    <xf numFmtId="0" fontId="7" fillId="2" borderId="48" xfId="21" applyFont="1" applyFill="1" applyBorder="1" applyAlignment="1">
      <alignment horizontal="center" vertical="center" wrapText="1"/>
      <protection/>
    </xf>
    <xf numFmtId="0" fontId="8" fillId="2" borderId="49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50" xfId="0" applyFont="1" applyFill="1" applyBorder="1" applyAlignment="1">
      <alignment vertical="center" wrapText="1"/>
    </xf>
    <xf numFmtId="0" fontId="4" fillId="0" borderId="10" xfId="21" applyFont="1" applyBorder="1" applyAlignment="1">
      <alignment horizontal="left" vertical="center" wrapText="1"/>
      <protection/>
    </xf>
    <xf numFmtId="38" fontId="4" fillId="0" borderId="51" xfId="17" applyFont="1" applyBorder="1" applyAlignment="1">
      <alignment horizontal="right" vertical="center" wrapText="1"/>
    </xf>
    <xf numFmtId="38" fontId="4" fillId="0" borderId="52" xfId="17" applyFont="1" applyBorder="1" applyAlignment="1">
      <alignment horizontal="right" vertical="center" wrapText="1"/>
    </xf>
    <xf numFmtId="38" fontId="4" fillId="0" borderId="7" xfId="17" applyFont="1" applyBorder="1" applyAlignment="1">
      <alignment horizontal="right" vertical="center" wrapText="1"/>
    </xf>
    <xf numFmtId="38" fontId="4" fillId="0" borderId="0" xfId="17" applyFont="1" applyBorder="1" applyAlignment="1">
      <alignment horizontal="right" vertical="center" wrapText="1"/>
    </xf>
    <xf numFmtId="38" fontId="4" fillId="0" borderId="18" xfId="17" applyFont="1" applyBorder="1" applyAlignment="1">
      <alignment horizontal="right" vertical="center" wrapText="1"/>
    </xf>
    <xf numFmtId="38" fontId="4" fillId="0" borderId="6" xfId="17" applyFont="1" applyBorder="1" applyAlignment="1">
      <alignment horizontal="right" vertical="center" wrapText="1"/>
    </xf>
    <xf numFmtId="38" fontId="4" fillId="0" borderId="3" xfId="17" applyFont="1" applyBorder="1" applyAlignment="1">
      <alignment horizontal="right" vertical="center" wrapText="1"/>
    </xf>
    <xf numFmtId="38" fontId="4" fillId="0" borderId="4" xfId="17" applyFont="1" applyBorder="1" applyAlignment="1">
      <alignment horizontal="right" vertical="center" wrapText="1"/>
    </xf>
    <xf numFmtId="0" fontId="7" fillId="3" borderId="1" xfId="21" applyFont="1" applyFill="1" applyBorder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94" fontId="7" fillId="3" borderId="34" xfId="21" applyNumberFormat="1" applyFont="1" applyFill="1" applyBorder="1" applyAlignment="1">
      <alignment horizontal="center" vertical="center" shrinkToFit="1"/>
      <protection/>
    </xf>
    <xf numFmtId="194" fontId="4" fillId="3" borderId="35" xfId="0" applyNumberFormat="1" applyFont="1" applyFill="1" applyBorder="1" applyAlignment="1">
      <alignment horizontal="center" vertical="center" shrinkToFit="1"/>
    </xf>
    <xf numFmtId="194" fontId="4" fillId="3" borderId="36" xfId="0" applyNumberFormat="1" applyFont="1" applyFill="1" applyBorder="1" applyAlignment="1">
      <alignment horizontal="center" vertical="center" shrinkToFit="1"/>
    </xf>
    <xf numFmtId="0" fontId="7" fillId="3" borderId="5" xfId="21" applyFont="1" applyFill="1" applyBorder="1" applyAlignment="1">
      <alignment horizontal="center" vertical="center"/>
      <protection/>
    </xf>
    <xf numFmtId="0" fontId="4" fillId="3" borderId="2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38" fontId="4" fillId="0" borderId="27" xfId="17" applyFont="1" applyBorder="1" applyAlignment="1">
      <alignment horizontal="right" vertical="center" shrinkToFit="1"/>
    </xf>
    <xf numFmtId="38" fontId="4" fillId="0" borderId="28" xfId="17" applyFont="1" applyBorder="1" applyAlignment="1">
      <alignment horizontal="right" vertical="center" shrinkToFit="1"/>
    </xf>
    <xf numFmtId="38" fontId="4" fillId="0" borderId="29" xfId="17" applyFont="1" applyBorder="1" applyAlignment="1">
      <alignment horizontal="right" vertical="center" shrinkToFit="1"/>
    </xf>
    <xf numFmtId="38" fontId="4" fillId="0" borderId="4" xfId="17" applyFont="1" applyBorder="1" applyAlignment="1">
      <alignment horizontal="right" vertical="center" shrinkToFit="1"/>
    </xf>
    <xf numFmtId="0" fontId="7" fillId="3" borderId="5" xfId="21" applyFont="1" applyFill="1" applyBorder="1" applyAlignment="1">
      <alignment horizontal="center" vertical="center" wrapText="1"/>
      <protection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14" xfId="21" applyFont="1" applyFill="1" applyBorder="1" applyAlignment="1">
      <alignment horizontal="center" vertical="center" wrapText="1"/>
      <protection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11" xfId="2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5" fillId="2" borderId="5" xfId="22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2" borderId="54" xfId="2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220" fontId="12" fillId="2" borderId="56" xfId="0" applyNumberFormat="1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21" applyFont="1" applyBorder="1" applyAlignment="1">
      <alignment horizontal="center" vertical="center" wrapText="1"/>
      <protection/>
    </xf>
    <xf numFmtId="0" fontId="7" fillId="2" borderId="5" xfId="21" applyFont="1" applyFill="1" applyBorder="1" applyAlignment="1">
      <alignment horizontal="center" vertical="center" wrapText="1"/>
      <protection/>
    </xf>
    <xf numFmtId="0" fontId="7" fillId="2" borderId="23" xfId="21" applyFont="1" applyFill="1" applyBorder="1" applyAlignment="1">
      <alignment horizontal="center" vertical="center" wrapText="1"/>
      <protection/>
    </xf>
    <xf numFmtId="0" fontId="7" fillId="2" borderId="6" xfId="21" applyFont="1" applyFill="1" applyBorder="1" applyAlignment="1">
      <alignment horizontal="center" vertical="center" wrapText="1"/>
      <protection/>
    </xf>
    <xf numFmtId="0" fontId="7" fillId="2" borderId="3" xfId="21" applyFont="1" applyFill="1" applyBorder="1" applyAlignment="1">
      <alignment horizontal="center" vertical="center" wrapText="1"/>
      <protection/>
    </xf>
    <xf numFmtId="0" fontId="7" fillId="2" borderId="24" xfId="21" applyFont="1" applyFill="1" applyBorder="1" applyAlignment="1">
      <alignment horizontal="center" vertical="center" wrapText="1"/>
      <protection/>
    </xf>
    <xf numFmtId="0" fontId="7" fillId="3" borderId="27" xfId="21" applyFont="1" applyFill="1" applyBorder="1" applyAlignment="1">
      <alignment horizontal="center" vertical="center" wrapText="1"/>
      <protection/>
    </xf>
    <xf numFmtId="0" fontId="8" fillId="0" borderId="5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7" fillId="3" borderId="54" xfId="21" applyFont="1" applyFill="1" applyBorder="1" applyAlignment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4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0" borderId="54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" xfId="0" applyBorder="1" applyAlignment="1">
      <alignment vertical="center"/>
    </xf>
    <xf numFmtId="38" fontId="4" fillId="0" borderId="1" xfId="17" applyFont="1" applyFill="1" applyBorder="1" applyAlignment="1">
      <alignment vertical="center" shrinkToFit="1"/>
    </xf>
    <xf numFmtId="38" fontId="4" fillId="0" borderId="0" xfId="17" applyFont="1" applyFill="1" applyBorder="1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38" fontId="4" fillId="0" borderId="1" xfId="17" applyFont="1" applyFill="1" applyBorder="1" applyAlignment="1">
      <alignment horizontal="right" vertical="center" shrinkToFit="1"/>
    </xf>
    <xf numFmtId="38" fontId="4" fillId="0" borderId="0" xfId="17" applyFont="1" applyFill="1" applyBorder="1" applyAlignment="1">
      <alignment horizontal="right" vertical="center" shrinkToFit="1"/>
    </xf>
    <xf numFmtId="38" fontId="4" fillId="0" borderId="5" xfId="17" applyFont="1" applyFill="1" applyBorder="1" applyAlignment="1">
      <alignment vertical="center" shrinkToFit="1"/>
    </xf>
    <xf numFmtId="38" fontId="4" fillId="0" borderId="23" xfId="17" applyFont="1" applyFill="1" applyBorder="1" applyAlignment="1">
      <alignment vertical="center" shrinkToFit="1"/>
    </xf>
    <xf numFmtId="38" fontId="4" fillId="0" borderId="6" xfId="17" applyFont="1" applyFill="1" applyBorder="1" applyAlignment="1">
      <alignment vertical="center" shrinkToFit="1"/>
    </xf>
    <xf numFmtId="38" fontId="4" fillId="0" borderId="3" xfId="17" applyFont="1" applyFill="1" applyBorder="1" applyAlignment="1">
      <alignment vertical="center" shrinkToFit="1"/>
    </xf>
    <xf numFmtId="38" fontId="4" fillId="0" borderId="24" xfId="17" applyFont="1" applyFill="1" applyBorder="1" applyAlignment="1">
      <alignment vertical="center" shrinkToFit="1"/>
    </xf>
    <xf numFmtId="221" fontId="12" fillId="2" borderId="54" xfId="21" applyNumberFormat="1" applyFont="1" applyFill="1" applyBorder="1" applyAlignment="1">
      <alignment horizontal="center" vertical="center" wrapText="1"/>
      <protection/>
    </xf>
    <xf numFmtId="0" fontId="4" fillId="0" borderId="21" xfId="21" applyFont="1" applyFill="1" applyBorder="1" applyAlignment="1">
      <alignment horizontal="left" vertical="center" wrapText="1"/>
      <protection/>
    </xf>
    <xf numFmtId="0" fontId="4" fillId="0" borderId="1" xfId="21" applyFont="1" applyFill="1" applyBorder="1" applyAlignment="1">
      <alignment horizontal="left" vertical="center" wrapText="1"/>
      <protection/>
    </xf>
    <xf numFmtId="0" fontId="4" fillId="0" borderId="2" xfId="21" applyFont="1" applyFill="1" applyBorder="1" applyAlignment="1">
      <alignment horizontal="left" vertical="center" wrapText="1"/>
      <protection/>
    </xf>
    <xf numFmtId="0" fontId="4" fillId="0" borderId="22" xfId="21" applyFont="1" applyFill="1" applyBorder="1" applyAlignment="1">
      <alignment horizontal="left" vertical="center" wrapText="1"/>
      <protection/>
    </xf>
    <xf numFmtId="0" fontId="4" fillId="0" borderId="3" xfId="21" applyFont="1" applyFill="1" applyBorder="1" applyAlignment="1">
      <alignment horizontal="left" vertical="center" wrapText="1"/>
      <protection/>
    </xf>
    <xf numFmtId="0" fontId="4" fillId="0" borderId="4" xfId="21" applyFont="1" applyFill="1" applyBorder="1" applyAlignment="1">
      <alignment horizontal="left" vertical="center" wrapText="1"/>
      <protection/>
    </xf>
    <xf numFmtId="0" fontId="4" fillId="0" borderId="12" xfId="0" applyFont="1" applyBorder="1" applyAlignment="1">
      <alignment vertical="center" wrapText="1"/>
    </xf>
    <xf numFmtId="0" fontId="4" fillId="0" borderId="0" xfId="21" applyFont="1" applyFill="1" applyBorder="1" applyAlignment="1">
      <alignment horizontal="left" vertical="center" wrapText="1"/>
      <protection/>
    </xf>
    <xf numFmtId="0" fontId="7" fillId="2" borderId="59" xfId="21" applyFont="1" applyFill="1" applyBorder="1" applyAlignment="1">
      <alignment horizontal="center" vertical="center" wrapText="1"/>
      <protection/>
    </xf>
    <xf numFmtId="0" fontId="8" fillId="2" borderId="60" xfId="0" applyFont="1" applyFill="1" applyBorder="1" applyAlignment="1">
      <alignment vertical="center" wrapText="1"/>
    </xf>
    <xf numFmtId="0" fontId="8" fillId="2" borderId="61" xfId="0" applyFont="1" applyFill="1" applyBorder="1" applyAlignment="1">
      <alignment vertical="center" wrapText="1"/>
    </xf>
    <xf numFmtId="0" fontId="8" fillId="2" borderId="62" xfId="0" applyFont="1" applyFill="1" applyBorder="1" applyAlignment="1">
      <alignment vertical="center" wrapText="1"/>
    </xf>
    <xf numFmtId="224" fontId="7" fillId="2" borderId="54" xfId="21" applyNumberFormat="1" applyFont="1" applyFill="1" applyBorder="1" applyAlignment="1">
      <alignment horizontal="center" vertical="center" wrapText="1"/>
      <protection/>
    </xf>
    <xf numFmtId="224" fontId="0" fillId="0" borderId="28" xfId="0" applyNumberFormat="1" applyBorder="1" applyAlignment="1">
      <alignment horizontal="center" vertical="center" wrapText="1"/>
    </xf>
    <xf numFmtId="224" fontId="0" fillId="0" borderId="55" xfId="0" applyNumberFormat="1" applyBorder="1" applyAlignment="1">
      <alignment horizontal="center" vertical="center" wrapText="1"/>
    </xf>
    <xf numFmtId="224" fontId="0" fillId="0" borderId="56" xfId="0" applyNumberFormat="1" applyBorder="1" applyAlignment="1">
      <alignment horizontal="center" vertical="center" wrapText="1"/>
    </xf>
    <xf numFmtId="224" fontId="0" fillId="0" borderId="57" xfId="0" applyNumberFormat="1" applyBorder="1" applyAlignment="1">
      <alignment horizontal="center" vertical="center" wrapText="1"/>
    </xf>
    <xf numFmtId="224" fontId="0" fillId="0" borderId="58" xfId="0" applyNumberFormat="1" applyBorder="1" applyAlignment="1">
      <alignment horizontal="center" vertical="center" wrapText="1"/>
    </xf>
    <xf numFmtId="0" fontId="7" fillId="2" borderId="54" xfId="21" applyFont="1" applyFill="1" applyBorder="1" applyAlignment="1">
      <alignment horizontal="center" vertical="center" shrinkToFit="1"/>
      <protection/>
    </xf>
    <xf numFmtId="0" fontId="6" fillId="0" borderId="28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7" fillId="2" borderId="56" xfId="0" applyFont="1" applyFill="1" applyBorder="1" applyAlignment="1">
      <alignment horizontal="center" vertical="center" wrapText="1"/>
    </xf>
    <xf numFmtId="0" fontId="4" fillId="0" borderId="26" xfId="21" applyFont="1" applyBorder="1" applyAlignment="1">
      <alignment vertical="center" shrinkToFit="1"/>
      <protection/>
    </xf>
    <xf numFmtId="0" fontId="0" fillId="0" borderId="6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4" fillId="0" borderId="63" xfId="21" applyFont="1" applyBorder="1" applyAlignment="1">
      <alignment vertical="center" shrinkToFit="1"/>
      <protection/>
    </xf>
    <xf numFmtId="0" fontId="0" fillId="0" borderId="13" xfId="0" applyBorder="1" applyAlignment="1">
      <alignment vertical="center" shrinkToFit="1"/>
    </xf>
    <xf numFmtId="38" fontId="4" fillId="0" borderId="38" xfId="17" applyFont="1" applyBorder="1" applyAlignment="1">
      <alignment horizontal="right" vertical="center" wrapText="1"/>
    </xf>
    <xf numFmtId="38" fontId="4" fillId="0" borderId="65" xfId="17" applyFont="1" applyBorder="1" applyAlignment="1">
      <alignment horizontal="right" vertical="center" wrapText="1"/>
    </xf>
    <xf numFmtId="38" fontId="4" fillId="0" borderId="39" xfId="17" applyFont="1" applyBorder="1" applyAlignment="1">
      <alignment horizontal="right" vertical="center" wrapText="1"/>
    </xf>
    <xf numFmtId="0" fontId="4" fillId="0" borderId="21" xfId="21" applyFont="1" applyBorder="1" applyAlignment="1">
      <alignment vertical="center" wrapText="1"/>
      <protection/>
    </xf>
    <xf numFmtId="0" fontId="4" fillId="0" borderId="22" xfId="21" applyFont="1" applyBorder="1" applyAlignment="1">
      <alignment vertical="center" wrapText="1"/>
      <protection/>
    </xf>
    <xf numFmtId="0" fontId="4" fillId="0" borderId="23" xfId="21" applyFont="1" applyFill="1" applyBorder="1" applyAlignment="1">
      <alignment horizontal="center" vertical="center" wrapText="1"/>
      <protection/>
    </xf>
    <xf numFmtId="0" fontId="4" fillId="0" borderId="6" xfId="21" applyFont="1" applyFill="1" applyBorder="1" applyAlignment="1">
      <alignment horizontal="center" vertical="center" wrapText="1"/>
      <protection/>
    </xf>
    <xf numFmtId="0" fontId="4" fillId="0" borderId="3" xfId="21" applyFont="1" applyFill="1" applyBorder="1" applyAlignment="1">
      <alignment horizontal="center" vertical="center" wrapText="1"/>
      <protection/>
    </xf>
    <xf numFmtId="0" fontId="4" fillId="0" borderId="24" xfId="21" applyFont="1" applyFill="1" applyBorder="1" applyAlignment="1">
      <alignment horizontal="center" vertical="center" wrapText="1"/>
      <protection/>
    </xf>
    <xf numFmtId="38" fontId="4" fillId="0" borderId="5" xfId="17" applyFont="1" applyBorder="1" applyAlignment="1">
      <alignment vertical="center" shrinkToFit="1"/>
    </xf>
    <xf numFmtId="38" fontId="4" fillId="0" borderId="23" xfId="17" applyFont="1" applyBorder="1" applyAlignment="1">
      <alignment vertical="center" shrinkToFit="1"/>
    </xf>
    <xf numFmtId="38" fontId="4" fillId="0" borderId="6" xfId="17" applyFont="1" applyBorder="1" applyAlignment="1">
      <alignment vertical="center" shrinkToFit="1"/>
    </xf>
    <xf numFmtId="38" fontId="4" fillId="0" borderId="3" xfId="17" applyFont="1" applyBorder="1" applyAlignment="1">
      <alignment vertical="center" shrinkToFit="1"/>
    </xf>
    <xf numFmtId="38" fontId="4" fillId="0" borderId="24" xfId="17" applyFont="1" applyBorder="1" applyAlignment="1">
      <alignment vertical="center" shrinkToFit="1"/>
    </xf>
    <xf numFmtId="0" fontId="4" fillId="0" borderId="2" xfId="21" applyFont="1" applyFill="1" applyBorder="1" applyAlignment="1">
      <alignment horizontal="center" vertical="center" wrapText="1"/>
      <protection/>
    </xf>
    <xf numFmtId="0" fontId="4" fillId="0" borderId="22" xfId="21" applyFont="1" applyFill="1" applyBorder="1" applyAlignment="1">
      <alignment horizontal="center" vertical="center" wrapText="1"/>
      <protection/>
    </xf>
    <xf numFmtId="0" fontId="4" fillId="0" borderId="4" xfId="21" applyFont="1" applyFill="1" applyBorder="1" applyAlignment="1">
      <alignment horizontal="center" vertical="center" wrapText="1"/>
      <protection/>
    </xf>
    <xf numFmtId="0" fontId="13" fillId="0" borderId="21" xfId="16" applyFont="1" applyBorder="1" applyAlignment="1">
      <alignment vertical="center" wrapText="1"/>
    </xf>
    <xf numFmtId="0" fontId="13" fillId="0" borderId="1" xfId="16" applyFont="1" applyBorder="1" applyAlignment="1">
      <alignment vertical="center" wrapText="1"/>
    </xf>
    <xf numFmtId="0" fontId="13" fillId="0" borderId="23" xfId="16" applyFont="1" applyBorder="1" applyAlignment="1">
      <alignment vertical="center" wrapText="1"/>
    </xf>
    <xf numFmtId="0" fontId="13" fillId="0" borderId="22" xfId="16" applyFont="1" applyBorder="1" applyAlignment="1">
      <alignment vertical="center" wrapText="1"/>
    </xf>
    <xf numFmtId="0" fontId="13" fillId="0" borderId="3" xfId="16" applyFont="1" applyBorder="1" applyAlignment="1">
      <alignment vertical="center" wrapText="1"/>
    </xf>
    <xf numFmtId="0" fontId="13" fillId="0" borderId="24" xfId="16" applyFont="1" applyBorder="1" applyAlignment="1">
      <alignment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" xfId="21"/>
    <cellStyle name="標準_Book_050408_12(様式)Ａ～Ｄシー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30700C001(080626)H19.xls" TargetMode="External" /><Relationship Id="rId2" Type="http://schemas.openxmlformats.org/officeDocument/2006/relationships/hyperlink" Target="130700C002(080808)H19.xls" TargetMode="External" /><Relationship Id="rId3" Type="http://schemas.openxmlformats.org/officeDocument/2006/relationships/hyperlink" Target="130700C003(080520)H19.xls" TargetMode="External" /><Relationship Id="rId4" Type="http://schemas.openxmlformats.org/officeDocument/2006/relationships/hyperlink" Target="130700C004(080808)H19.xls" TargetMode="External" /><Relationship Id="rId5" Type="http://schemas.openxmlformats.org/officeDocument/2006/relationships/hyperlink" Target="130700C005(080520)H19.xls" TargetMode="External" /><Relationship Id="rId6" Type="http://schemas.openxmlformats.org/officeDocument/2006/relationships/hyperlink" Target="130700C006(080623)H19.xls" TargetMode="External" /><Relationship Id="rId7" Type="http://schemas.openxmlformats.org/officeDocument/2006/relationships/hyperlink" Target="130700C007(080520)H19.xls" TargetMode="External" /><Relationship Id="rId8" Type="http://schemas.openxmlformats.org/officeDocument/2006/relationships/hyperlink" Target="130700C008(080520)H19.xls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CJ54"/>
  <sheetViews>
    <sheetView showGridLines="0" tabSelected="1" zoomScale="75" zoomScaleNormal="75" zoomScaleSheetLayoutView="75" workbookViewId="0" topLeftCell="A18">
      <selection activeCell="AF52" sqref="AF52"/>
    </sheetView>
  </sheetViews>
  <sheetFormatPr defaultColWidth="9.00390625" defaultRowHeight="13.5"/>
  <cols>
    <col min="1" max="83" width="2.375" style="2" customWidth="1"/>
    <col min="84" max="88" width="2.375" style="4" customWidth="1"/>
    <col min="89" max="16384" width="2.375" style="2" customWidth="1"/>
  </cols>
  <sheetData>
    <row r="1" ht="12" customHeight="1"/>
    <row r="2" spans="2:88" ht="12" customHeight="1">
      <c r="B2" s="6"/>
      <c r="C2" s="6"/>
      <c r="D2" s="6"/>
      <c r="E2" s="6"/>
      <c r="F2" s="6"/>
      <c r="G2" s="6"/>
      <c r="T2" s="214" t="s">
        <v>50</v>
      </c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6"/>
      <c r="CB2" s="4"/>
      <c r="CC2" s="4"/>
      <c r="CD2" s="4"/>
      <c r="CE2" s="4"/>
      <c r="CG2" s="2"/>
      <c r="CH2" s="2"/>
      <c r="CI2" s="2"/>
      <c r="CJ2" s="2"/>
    </row>
    <row r="3" spans="1:88" ht="12" customHeight="1">
      <c r="A3" s="16"/>
      <c r="T3" s="217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218"/>
      <c r="CB3" s="4"/>
      <c r="CC3" s="4"/>
      <c r="CD3" s="4"/>
      <c r="CE3" s="4"/>
      <c r="CG3" s="2"/>
      <c r="CH3" s="2"/>
      <c r="CI3" s="2"/>
      <c r="CJ3" s="2"/>
    </row>
    <row r="4" ht="12" customHeight="1"/>
    <row r="5" spans="27:75" ht="12" customHeight="1">
      <c r="AA5" s="232" t="s">
        <v>23</v>
      </c>
      <c r="AB5" s="101"/>
      <c r="AC5" s="107"/>
      <c r="AD5" s="232" t="s">
        <v>18</v>
      </c>
      <c r="AE5" s="101"/>
      <c r="AF5" s="102"/>
      <c r="AG5" s="231" t="s">
        <v>0</v>
      </c>
      <c r="AH5" s="231"/>
      <c r="AI5" s="231"/>
      <c r="AJ5" s="231"/>
      <c r="AK5" s="231"/>
      <c r="AL5" s="231"/>
      <c r="AM5" s="231"/>
      <c r="AN5" s="101"/>
      <c r="AO5" s="101"/>
      <c r="AP5" s="101"/>
      <c r="AQ5" s="101"/>
      <c r="AR5" s="107"/>
      <c r="AS5" s="232" t="s">
        <v>19</v>
      </c>
      <c r="AT5" s="101"/>
      <c r="AU5" s="102"/>
      <c r="AV5" s="231" t="s">
        <v>42</v>
      </c>
      <c r="AW5" s="231"/>
      <c r="AX5" s="231"/>
      <c r="AY5" s="231"/>
      <c r="AZ5" s="231"/>
      <c r="BA5" s="231"/>
      <c r="BB5" s="231"/>
      <c r="BC5" s="101"/>
      <c r="BD5" s="101"/>
      <c r="BE5" s="101"/>
      <c r="BF5" s="101"/>
      <c r="BG5" s="107"/>
      <c r="BH5" s="232" t="s">
        <v>20</v>
      </c>
      <c r="BI5" s="152"/>
      <c r="BJ5" s="233"/>
      <c r="BK5" s="231" t="s">
        <v>41</v>
      </c>
      <c r="BL5" s="231"/>
      <c r="BM5" s="231"/>
      <c r="BN5" s="231"/>
      <c r="BO5" s="231"/>
      <c r="BP5" s="231"/>
      <c r="BQ5" s="231"/>
      <c r="BR5" s="101"/>
      <c r="BS5" s="101"/>
      <c r="BT5" s="101"/>
      <c r="BU5" s="101"/>
      <c r="BV5" s="107"/>
      <c r="BW5" s="4"/>
    </row>
    <row r="6" spans="2:75" ht="12" customHeight="1">
      <c r="B6" s="241" t="s">
        <v>22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3"/>
      <c r="AA6" s="103"/>
      <c r="AB6" s="104"/>
      <c r="AC6" s="108"/>
      <c r="AD6" s="103"/>
      <c r="AE6" s="104"/>
      <c r="AF6" s="105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8"/>
      <c r="AS6" s="103"/>
      <c r="AT6" s="104"/>
      <c r="AU6" s="105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8"/>
      <c r="BH6" s="234"/>
      <c r="BI6" s="235"/>
      <c r="BJ6" s="236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8"/>
      <c r="BW6" s="4"/>
    </row>
    <row r="7" spans="2:75" ht="12" customHeight="1">
      <c r="B7" s="244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6"/>
      <c r="X7" s="17"/>
      <c r="Y7" s="17"/>
      <c r="Z7" s="17"/>
      <c r="AA7" s="232" t="s">
        <v>24</v>
      </c>
      <c r="AB7" s="101"/>
      <c r="AC7" s="107"/>
      <c r="AD7" s="232" t="s">
        <v>18</v>
      </c>
      <c r="AE7" s="101"/>
      <c r="AF7" s="102"/>
      <c r="AG7" s="231" t="s">
        <v>53</v>
      </c>
      <c r="AH7" s="231"/>
      <c r="AI7" s="231"/>
      <c r="AJ7" s="231"/>
      <c r="AK7" s="231"/>
      <c r="AL7" s="231"/>
      <c r="AM7" s="231"/>
      <c r="AN7" s="101"/>
      <c r="AO7" s="101"/>
      <c r="AP7" s="101"/>
      <c r="AQ7" s="101"/>
      <c r="AR7" s="107"/>
      <c r="AS7" s="232" t="s">
        <v>19</v>
      </c>
      <c r="AT7" s="101"/>
      <c r="AU7" s="102"/>
      <c r="AV7" s="231" t="s">
        <v>42</v>
      </c>
      <c r="AW7" s="231"/>
      <c r="AX7" s="231"/>
      <c r="AY7" s="231"/>
      <c r="AZ7" s="231"/>
      <c r="BA7" s="231"/>
      <c r="BB7" s="231"/>
      <c r="BC7" s="101"/>
      <c r="BD7" s="101"/>
      <c r="BE7" s="101"/>
      <c r="BF7" s="101"/>
      <c r="BG7" s="107"/>
      <c r="BH7" s="232" t="s">
        <v>20</v>
      </c>
      <c r="BI7" s="152"/>
      <c r="BJ7" s="233"/>
      <c r="BK7" s="231" t="s">
        <v>54</v>
      </c>
      <c r="BL7" s="231"/>
      <c r="BM7" s="231"/>
      <c r="BN7" s="231"/>
      <c r="BO7" s="231"/>
      <c r="BP7" s="231"/>
      <c r="BQ7" s="231"/>
      <c r="BR7" s="101"/>
      <c r="BS7" s="101"/>
      <c r="BT7" s="101"/>
      <c r="BU7" s="101"/>
      <c r="BV7" s="107"/>
      <c r="BW7" s="4"/>
    </row>
    <row r="8" spans="2:75" ht="12" customHeight="1">
      <c r="B8" s="237" t="s">
        <v>25</v>
      </c>
      <c r="C8" s="238"/>
      <c r="D8" s="247" t="s">
        <v>51</v>
      </c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9"/>
      <c r="R8" s="237" t="s">
        <v>26</v>
      </c>
      <c r="S8" s="238"/>
      <c r="T8" s="251" t="s">
        <v>55</v>
      </c>
      <c r="U8" s="252"/>
      <c r="AA8" s="103"/>
      <c r="AB8" s="104"/>
      <c r="AC8" s="108"/>
      <c r="AD8" s="103"/>
      <c r="AE8" s="104"/>
      <c r="AF8" s="105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8"/>
      <c r="AS8" s="103"/>
      <c r="AT8" s="104"/>
      <c r="AU8" s="105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8"/>
      <c r="BH8" s="234"/>
      <c r="BI8" s="235"/>
      <c r="BJ8" s="236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8"/>
      <c r="BW8" s="4"/>
    </row>
    <row r="9" spans="2:21" ht="12" customHeight="1">
      <c r="B9" s="239"/>
      <c r="C9" s="240"/>
      <c r="D9" s="250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218"/>
      <c r="R9" s="239"/>
      <c r="S9" s="240"/>
      <c r="T9" s="253"/>
      <c r="U9" s="254"/>
    </row>
    <row r="10" spans="2:75" ht="12" customHeight="1">
      <c r="B10" s="212" t="s">
        <v>27</v>
      </c>
      <c r="C10" s="213"/>
      <c r="D10" s="292" t="s">
        <v>17</v>
      </c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3"/>
      <c r="AQ10" s="18"/>
      <c r="AR10" s="19"/>
      <c r="AS10" s="20"/>
      <c r="AT10" s="20"/>
      <c r="AU10" s="19"/>
      <c r="AV10" s="20"/>
      <c r="AW10" s="20"/>
      <c r="AX10" s="19"/>
      <c r="AY10" s="20"/>
      <c r="AZ10" s="20"/>
      <c r="BA10" s="19"/>
      <c r="BB10" s="20"/>
      <c r="BC10" s="20"/>
      <c r="BD10" s="19"/>
      <c r="BE10" s="20"/>
      <c r="BF10" s="20"/>
      <c r="BG10" s="19"/>
      <c r="BH10" s="20"/>
      <c r="BI10" s="20"/>
      <c r="BJ10" s="21"/>
      <c r="BK10" s="22"/>
      <c r="BL10" s="19"/>
      <c r="BM10" s="19"/>
      <c r="BN10" s="20"/>
      <c r="BO10" s="20"/>
      <c r="BP10" s="19"/>
      <c r="BQ10" s="20"/>
      <c r="BR10" s="20"/>
      <c r="BS10" s="19"/>
      <c r="BT10" s="20"/>
      <c r="BU10" s="20"/>
      <c r="BV10" s="19"/>
      <c r="BW10" s="20"/>
    </row>
    <row r="11" spans="2:75" ht="12" customHeight="1">
      <c r="B11" s="206" t="s">
        <v>28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8"/>
      <c r="Q11" s="192" t="s">
        <v>29</v>
      </c>
      <c r="R11" s="193"/>
      <c r="S11" s="194"/>
      <c r="T11" s="198" t="s">
        <v>30</v>
      </c>
      <c r="U11" s="199"/>
      <c r="AQ11" s="18"/>
      <c r="AR11" s="23"/>
      <c r="AS11" s="24"/>
      <c r="AT11" s="24"/>
      <c r="AU11" s="23"/>
      <c r="AV11" s="24"/>
      <c r="AW11" s="24"/>
      <c r="AX11" s="23"/>
      <c r="AY11" s="24"/>
      <c r="AZ11" s="24"/>
      <c r="BA11" s="25"/>
      <c r="BB11" s="26"/>
      <c r="BC11" s="26"/>
      <c r="BD11" s="23"/>
      <c r="BE11" s="24"/>
      <c r="BF11" s="24"/>
      <c r="BG11" s="27"/>
      <c r="BH11" s="28"/>
      <c r="BI11" s="28"/>
      <c r="BJ11" s="22"/>
      <c r="BK11" s="22"/>
      <c r="BL11" s="19"/>
      <c r="BM11" s="23"/>
      <c r="BN11" s="24"/>
      <c r="BO11" s="24"/>
      <c r="BP11" s="23"/>
      <c r="BQ11" s="24"/>
      <c r="BR11" s="24"/>
      <c r="BS11" s="23"/>
      <c r="BT11" s="24"/>
      <c r="BU11" s="24"/>
      <c r="BV11" s="25"/>
      <c r="BW11" s="26"/>
    </row>
    <row r="12" spans="2:75" ht="12" customHeight="1">
      <c r="B12" s="195">
        <v>15</v>
      </c>
      <c r="C12" s="196"/>
      <c r="D12" s="197"/>
      <c r="E12" s="195">
        <v>16</v>
      </c>
      <c r="F12" s="196"/>
      <c r="G12" s="197"/>
      <c r="H12" s="195">
        <v>17</v>
      </c>
      <c r="I12" s="196"/>
      <c r="J12" s="197"/>
      <c r="K12" s="195">
        <v>18</v>
      </c>
      <c r="L12" s="196"/>
      <c r="M12" s="197"/>
      <c r="N12" s="195">
        <v>19</v>
      </c>
      <c r="O12" s="196"/>
      <c r="P12" s="197"/>
      <c r="Q12" s="195">
        <v>19</v>
      </c>
      <c r="R12" s="196"/>
      <c r="S12" s="197"/>
      <c r="T12" s="200"/>
      <c r="U12" s="201"/>
      <c r="AQ12" s="18"/>
      <c r="AR12" s="24"/>
      <c r="AS12" s="24"/>
      <c r="AT12" s="24"/>
      <c r="AU12" s="24"/>
      <c r="AV12" s="24"/>
      <c r="AW12" s="24"/>
      <c r="AX12" s="24"/>
      <c r="AY12" s="24"/>
      <c r="AZ12" s="24"/>
      <c r="BA12" s="26"/>
      <c r="BB12" s="26"/>
      <c r="BC12" s="26"/>
      <c r="BD12" s="24"/>
      <c r="BE12" s="24"/>
      <c r="BF12" s="24"/>
      <c r="BG12" s="28"/>
      <c r="BH12" s="28"/>
      <c r="BI12" s="28"/>
      <c r="BJ12" s="20"/>
      <c r="BK12" s="20"/>
      <c r="BL12" s="19"/>
      <c r="BM12" s="24"/>
      <c r="BN12" s="24"/>
      <c r="BO12" s="24"/>
      <c r="BP12" s="24"/>
      <c r="BQ12" s="24"/>
      <c r="BR12" s="24"/>
      <c r="BS12" s="24"/>
      <c r="BT12" s="24"/>
      <c r="BU12" s="24"/>
      <c r="BV12" s="26"/>
      <c r="BW12" s="26"/>
    </row>
    <row r="13" spans="2:62" ht="12" customHeight="1">
      <c r="B13" s="202">
        <f>C25+C48</f>
        <v>884761</v>
      </c>
      <c r="C13" s="203"/>
      <c r="D13" s="204"/>
      <c r="E13" s="202">
        <f>F25+F48</f>
        <v>839245</v>
      </c>
      <c r="F13" s="203"/>
      <c r="G13" s="204"/>
      <c r="H13" s="202">
        <f>I25+I48</f>
        <v>841850</v>
      </c>
      <c r="I13" s="203"/>
      <c r="J13" s="204"/>
      <c r="K13" s="202">
        <f>L25+L48</f>
        <v>887726</v>
      </c>
      <c r="L13" s="203"/>
      <c r="M13" s="204"/>
      <c r="N13" s="202">
        <f>O25+O48</f>
        <v>749592</v>
      </c>
      <c r="O13" s="203"/>
      <c r="P13" s="204"/>
      <c r="Q13" s="202">
        <f>R25+R48</f>
        <v>795200</v>
      </c>
      <c r="R13" s="203"/>
      <c r="S13" s="204"/>
      <c r="T13" s="160" t="s">
        <v>21</v>
      </c>
      <c r="U13" s="228"/>
      <c r="W13" s="29"/>
      <c r="X13" s="29"/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8"/>
      <c r="AP13" s="8"/>
      <c r="AQ13" s="18"/>
      <c r="AR13" s="24"/>
      <c r="AS13" s="24"/>
      <c r="AT13" s="24"/>
      <c r="AU13" s="24"/>
      <c r="AV13" s="24"/>
      <c r="AW13" s="24"/>
      <c r="AX13" s="24"/>
      <c r="AY13" s="24"/>
      <c r="AZ13" s="24"/>
      <c r="BA13" s="26"/>
      <c r="BB13" s="26"/>
      <c r="BC13" s="26"/>
      <c r="BD13" s="24"/>
      <c r="BE13" s="24"/>
      <c r="BF13" s="24"/>
      <c r="BG13" s="28"/>
      <c r="BH13" s="28"/>
      <c r="BI13" s="28"/>
      <c r="BJ13" s="20"/>
    </row>
    <row r="14" spans="2:88" ht="12" customHeight="1">
      <c r="B14" s="174"/>
      <c r="C14" s="175"/>
      <c r="D14" s="205"/>
      <c r="E14" s="174"/>
      <c r="F14" s="175"/>
      <c r="G14" s="205"/>
      <c r="H14" s="174"/>
      <c r="I14" s="175"/>
      <c r="J14" s="205"/>
      <c r="K14" s="174"/>
      <c r="L14" s="175"/>
      <c r="M14" s="205"/>
      <c r="N14" s="174"/>
      <c r="O14" s="175"/>
      <c r="P14" s="205"/>
      <c r="Q14" s="174"/>
      <c r="R14" s="175"/>
      <c r="S14" s="205"/>
      <c r="T14" s="229"/>
      <c r="U14" s="230"/>
      <c r="CF14" s="2"/>
      <c r="CG14" s="2"/>
      <c r="CH14" s="2"/>
      <c r="CI14" s="2"/>
      <c r="CJ14" s="2"/>
    </row>
    <row r="15" spans="2:88" ht="12" customHeight="1">
      <c r="B15" s="64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31"/>
      <c r="U15" s="31"/>
      <c r="CF15" s="2"/>
      <c r="CG15" s="2"/>
      <c r="CH15" s="2"/>
      <c r="CI15" s="2"/>
      <c r="CJ15" s="2"/>
    </row>
    <row r="16" spans="2:88" ht="12" customHeight="1">
      <c r="B16" s="65"/>
      <c r="C16" s="30"/>
      <c r="D16" s="30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31"/>
      <c r="U16" s="31"/>
      <c r="CF16" s="2"/>
      <c r="CG16" s="2"/>
      <c r="CH16" s="2"/>
      <c r="CI16" s="2"/>
      <c r="CJ16" s="2"/>
    </row>
    <row r="17" spans="2:88" ht="12" customHeight="1">
      <c r="B17" s="35"/>
      <c r="C17" s="219" t="s">
        <v>31</v>
      </c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1"/>
      <c r="AA17" s="219" t="s">
        <v>32</v>
      </c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1"/>
      <c r="AM17" s="219" t="s">
        <v>33</v>
      </c>
      <c r="AN17" s="220"/>
      <c r="AO17" s="220"/>
      <c r="AP17" s="220"/>
      <c r="AQ17" s="221"/>
      <c r="AS17" s="265">
        <v>19</v>
      </c>
      <c r="AT17" s="220"/>
      <c r="AU17" s="220"/>
      <c r="AV17" s="221"/>
      <c r="AW17" s="219" t="s">
        <v>34</v>
      </c>
      <c r="AX17" s="220"/>
      <c r="AY17" s="220"/>
      <c r="AZ17" s="220"/>
      <c r="BA17" s="221"/>
      <c r="BB17" s="6"/>
      <c r="BC17" s="284" t="s">
        <v>35</v>
      </c>
      <c r="BD17" s="285"/>
      <c r="BE17" s="286"/>
      <c r="BF17" s="284" t="s">
        <v>36</v>
      </c>
      <c r="BG17" s="285"/>
      <c r="BH17" s="286"/>
      <c r="BI17" s="6"/>
      <c r="BJ17" s="278" t="s">
        <v>37</v>
      </c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80"/>
      <c r="BW17" s="3"/>
      <c r="BX17" s="32"/>
      <c r="BY17" s="33"/>
      <c r="BZ17" s="34"/>
      <c r="CA17" s="34"/>
      <c r="CF17" s="2"/>
      <c r="CG17" s="2"/>
      <c r="CH17" s="2"/>
      <c r="CI17" s="2"/>
      <c r="CJ17" s="2"/>
    </row>
    <row r="18" spans="2:88" ht="12" customHeight="1">
      <c r="B18" s="35"/>
      <c r="C18" s="222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4"/>
      <c r="AA18" s="222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4"/>
      <c r="AM18" s="222"/>
      <c r="AN18" s="223"/>
      <c r="AO18" s="223"/>
      <c r="AP18" s="223"/>
      <c r="AQ18" s="224"/>
      <c r="AS18" s="225" t="s">
        <v>38</v>
      </c>
      <c r="AT18" s="226"/>
      <c r="AU18" s="226"/>
      <c r="AV18" s="227"/>
      <c r="AW18" s="222"/>
      <c r="AX18" s="223"/>
      <c r="AY18" s="223"/>
      <c r="AZ18" s="223"/>
      <c r="BA18" s="224"/>
      <c r="BB18" s="6"/>
      <c r="BC18" s="287" t="s">
        <v>39</v>
      </c>
      <c r="BD18" s="226"/>
      <c r="BE18" s="227"/>
      <c r="BF18" s="287" t="s">
        <v>40</v>
      </c>
      <c r="BG18" s="226"/>
      <c r="BH18" s="227"/>
      <c r="BI18" s="6"/>
      <c r="BJ18" s="281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3"/>
      <c r="BW18" s="3"/>
      <c r="BX18" s="33"/>
      <c r="BY18" s="33"/>
      <c r="BZ18" s="34"/>
      <c r="CA18" s="34"/>
      <c r="CF18" s="2"/>
      <c r="CG18" s="2"/>
      <c r="CH18" s="2"/>
      <c r="CI18" s="2"/>
      <c r="CJ18" s="2"/>
    </row>
    <row r="19" spans="2:88" ht="12" customHeight="1" thickBot="1">
      <c r="B19" s="35"/>
      <c r="C19" s="6"/>
      <c r="D19" s="6"/>
      <c r="E19" s="29"/>
      <c r="F19" s="29"/>
      <c r="G19" s="29"/>
      <c r="H19" s="36"/>
      <c r="I19" s="36"/>
      <c r="J19" s="36"/>
      <c r="K19" s="36"/>
      <c r="L19" s="36"/>
      <c r="M19" s="36"/>
      <c r="N19" s="36"/>
      <c r="O19" s="36"/>
      <c r="P19" s="36"/>
      <c r="Q19" s="29"/>
      <c r="R19" s="29"/>
      <c r="S19" s="29"/>
      <c r="T19" s="36"/>
      <c r="U19" s="36"/>
      <c r="V19" s="36"/>
      <c r="W19" s="8"/>
      <c r="X19" s="8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"/>
      <c r="BX19" s="3"/>
      <c r="BY19" s="3"/>
      <c r="BZ19" s="3"/>
      <c r="CA19" s="3"/>
      <c r="CF19" s="2"/>
      <c r="CG19" s="2"/>
      <c r="CH19" s="2"/>
      <c r="CI19" s="2"/>
      <c r="CJ19" s="2"/>
    </row>
    <row r="20" spans="2:88" ht="12" customHeight="1" thickTop="1">
      <c r="B20" s="15"/>
      <c r="C20" s="274" t="s">
        <v>25</v>
      </c>
      <c r="D20" s="275"/>
      <c r="E20" s="129" t="s">
        <v>15</v>
      </c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79" t="s">
        <v>26</v>
      </c>
      <c r="T20" s="180"/>
      <c r="U20" s="121" t="s">
        <v>55</v>
      </c>
      <c r="V20" s="122"/>
      <c r="W20" s="6"/>
      <c r="X20" s="6"/>
      <c r="Y20" s="6"/>
      <c r="Z20" s="12"/>
      <c r="AA20" s="83">
        <v>1</v>
      </c>
      <c r="AB20" s="311" t="s">
        <v>46</v>
      </c>
      <c r="AC20" s="312"/>
      <c r="AD20" s="312"/>
      <c r="AE20" s="312"/>
      <c r="AF20" s="312"/>
      <c r="AG20" s="312"/>
      <c r="AH20" s="312"/>
      <c r="AI20" s="312"/>
      <c r="AJ20" s="312"/>
      <c r="AK20" s="312"/>
      <c r="AL20" s="313"/>
      <c r="AM20" s="266" t="s">
        <v>1</v>
      </c>
      <c r="AN20" s="267"/>
      <c r="AO20" s="267"/>
      <c r="AP20" s="267"/>
      <c r="AQ20" s="268"/>
      <c r="AR20" s="1"/>
      <c r="AS20" s="260">
        <v>10000</v>
      </c>
      <c r="AT20" s="255"/>
      <c r="AU20" s="255"/>
      <c r="AV20" s="255"/>
      <c r="AW20" s="85">
        <v>28650</v>
      </c>
      <c r="AX20" s="86"/>
      <c r="AY20" s="86"/>
      <c r="AZ20" s="86"/>
      <c r="BA20" s="87"/>
      <c r="BB20" s="9"/>
      <c r="BC20" s="100" t="s">
        <v>68</v>
      </c>
      <c r="BD20" s="101"/>
      <c r="BE20" s="102"/>
      <c r="BF20" s="106" t="s">
        <v>57</v>
      </c>
      <c r="BG20" s="101"/>
      <c r="BH20" s="107"/>
      <c r="BI20" s="38"/>
      <c r="BJ20" s="91" t="s">
        <v>60</v>
      </c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3"/>
      <c r="BW20" s="3"/>
      <c r="BX20" s="39"/>
      <c r="BY20" s="40"/>
      <c r="BZ20" s="40"/>
      <c r="CA20" s="40"/>
      <c r="CF20" s="2"/>
      <c r="CG20" s="2"/>
      <c r="CH20" s="2"/>
      <c r="CI20" s="2"/>
      <c r="CJ20" s="2"/>
    </row>
    <row r="21" spans="2:88" ht="12" customHeight="1">
      <c r="B21" s="14"/>
      <c r="C21" s="276"/>
      <c r="D21" s="277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81"/>
      <c r="T21" s="182"/>
      <c r="U21" s="123"/>
      <c r="V21" s="124"/>
      <c r="W21" s="53"/>
      <c r="X21" s="10"/>
      <c r="Y21" s="11"/>
      <c r="Z21" s="42"/>
      <c r="AA21" s="84"/>
      <c r="AB21" s="314"/>
      <c r="AC21" s="315"/>
      <c r="AD21" s="315"/>
      <c r="AE21" s="315"/>
      <c r="AF21" s="315"/>
      <c r="AG21" s="315"/>
      <c r="AH21" s="315"/>
      <c r="AI21" s="315"/>
      <c r="AJ21" s="315"/>
      <c r="AK21" s="315"/>
      <c r="AL21" s="316"/>
      <c r="AM21" s="269"/>
      <c r="AN21" s="270"/>
      <c r="AO21" s="270"/>
      <c r="AP21" s="270"/>
      <c r="AQ21" s="271"/>
      <c r="AR21" s="1"/>
      <c r="AS21" s="262"/>
      <c r="AT21" s="263"/>
      <c r="AU21" s="263"/>
      <c r="AV21" s="263"/>
      <c r="AW21" s="88" t="s">
        <v>63</v>
      </c>
      <c r="AX21" s="89"/>
      <c r="AY21" s="89"/>
      <c r="AZ21" s="89"/>
      <c r="BA21" s="90"/>
      <c r="BB21" s="5"/>
      <c r="BC21" s="103"/>
      <c r="BD21" s="104"/>
      <c r="BE21" s="105"/>
      <c r="BF21" s="104"/>
      <c r="BG21" s="104"/>
      <c r="BH21" s="108"/>
      <c r="BI21" s="41"/>
      <c r="BJ21" s="94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6"/>
      <c r="BW21" s="3"/>
      <c r="BX21" s="40"/>
      <c r="BY21" s="40"/>
      <c r="BZ21" s="40"/>
      <c r="CA21" s="40"/>
      <c r="CF21" s="2"/>
      <c r="CG21" s="2"/>
      <c r="CH21" s="2"/>
      <c r="CI21" s="2"/>
      <c r="CJ21" s="2"/>
    </row>
    <row r="22" spans="2:88" ht="12" customHeight="1">
      <c r="B22" s="35"/>
      <c r="C22" s="113" t="s">
        <v>27</v>
      </c>
      <c r="D22" s="114"/>
      <c r="E22" s="288" t="s">
        <v>16</v>
      </c>
      <c r="F22" s="289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1"/>
      <c r="W22" s="6"/>
      <c r="Z22" s="43"/>
      <c r="AA22" s="83">
        <v>2</v>
      </c>
      <c r="AB22" s="311" t="s">
        <v>3</v>
      </c>
      <c r="AC22" s="312"/>
      <c r="AD22" s="312"/>
      <c r="AE22" s="312"/>
      <c r="AF22" s="312"/>
      <c r="AG22" s="312"/>
      <c r="AH22" s="312"/>
      <c r="AI22" s="312"/>
      <c r="AJ22" s="312"/>
      <c r="AK22" s="312"/>
      <c r="AL22" s="313"/>
      <c r="AM22" s="177" t="s">
        <v>1</v>
      </c>
      <c r="AN22" s="79"/>
      <c r="AO22" s="79"/>
      <c r="AP22" s="79"/>
      <c r="AQ22" s="80"/>
      <c r="AS22" s="303">
        <v>9470</v>
      </c>
      <c r="AT22" s="86"/>
      <c r="AU22" s="86"/>
      <c r="AV22" s="304"/>
      <c r="AW22" s="85">
        <v>297545</v>
      </c>
      <c r="AX22" s="86"/>
      <c r="AY22" s="86"/>
      <c r="AZ22" s="86"/>
      <c r="BA22" s="87"/>
      <c r="BC22" s="100" t="s">
        <v>56</v>
      </c>
      <c r="BD22" s="106"/>
      <c r="BE22" s="299"/>
      <c r="BF22" s="109" t="s">
        <v>57</v>
      </c>
      <c r="BG22" s="106"/>
      <c r="BH22" s="308"/>
      <c r="BI22" s="38"/>
      <c r="BJ22" s="94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6"/>
      <c r="BW22" s="3"/>
      <c r="BX22" s="39"/>
      <c r="BY22" s="40"/>
      <c r="BZ22" s="40"/>
      <c r="CA22" s="40"/>
      <c r="CF22" s="2"/>
      <c r="CG22" s="2"/>
      <c r="CH22" s="2"/>
      <c r="CI22" s="2"/>
      <c r="CJ22" s="2"/>
    </row>
    <row r="23" spans="2:88" ht="12" customHeight="1">
      <c r="B23" s="35"/>
      <c r="C23" s="209" t="s">
        <v>28</v>
      </c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1"/>
      <c r="R23" s="152" t="s">
        <v>29</v>
      </c>
      <c r="S23" s="153"/>
      <c r="T23" s="154"/>
      <c r="U23" s="148" t="s">
        <v>30</v>
      </c>
      <c r="V23" s="149"/>
      <c r="W23" s="6"/>
      <c r="Z23" s="42"/>
      <c r="AA23" s="84"/>
      <c r="AB23" s="314"/>
      <c r="AC23" s="315"/>
      <c r="AD23" s="315"/>
      <c r="AE23" s="315"/>
      <c r="AF23" s="315"/>
      <c r="AG23" s="315"/>
      <c r="AH23" s="315"/>
      <c r="AI23" s="315"/>
      <c r="AJ23" s="315"/>
      <c r="AK23" s="315"/>
      <c r="AL23" s="316"/>
      <c r="AM23" s="178"/>
      <c r="AN23" s="98"/>
      <c r="AO23" s="98"/>
      <c r="AP23" s="98"/>
      <c r="AQ23" s="99"/>
      <c r="AS23" s="305"/>
      <c r="AT23" s="306"/>
      <c r="AU23" s="306"/>
      <c r="AV23" s="307"/>
      <c r="AW23" s="88" t="s">
        <v>64</v>
      </c>
      <c r="AX23" s="89"/>
      <c r="AY23" s="89"/>
      <c r="AZ23" s="89"/>
      <c r="BA23" s="90"/>
      <c r="BB23" s="6"/>
      <c r="BC23" s="300"/>
      <c r="BD23" s="301"/>
      <c r="BE23" s="302"/>
      <c r="BF23" s="309"/>
      <c r="BG23" s="301"/>
      <c r="BH23" s="310"/>
      <c r="BI23" s="41"/>
      <c r="BJ23" s="94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6"/>
      <c r="BW23" s="3"/>
      <c r="BX23" s="40"/>
      <c r="BY23" s="40"/>
      <c r="BZ23" s="40"/>
      <c r="CA23" s="40"/>
      <c r="CF23" s="2"/>
      <c r="CG23" s="2"/>
      <c r="CH23" s="2"/>
      <c r="CI23" s="2"/>
      <c r="CJ23" s="2"/>
    </row>
    <row r="24" spans="2:88" ht="12" customHeight="1">
      <c r="B24" s="35"/>
      <c r="C24" s="132">
        <v>15</v>
      </c>
      <c r="D24" s="146"/>
      <c r="E24" s="147"/>
      <c r="F24" s="126">
        <v>16</v>
      </c>
      <c r="G24" s="146"/>
      <c r="H24" s="147"/>
      <c r="I24" s="126">
        <v>17</v>
      </c>
      <c r="J24" s="146"/>
      <c r="K24" s="147"/>
      <c r="L24" s="126">
        <v>18</v>
      </c>
      <c r="M24" s="146"/>
      <c r="N24" s="147"/>
      <c r="O24" s="126">
        <v>19</v>
      </c>
      <c r="P24" s="146"/>
      <c r="Q24" s="147"/>
      <c r="R24" s="126">
        <v>19</v>
      </c>
      <c r="S24" s="146"/>
      <c r="T24" s="147"/>
      <c r="U24" s="150"/>
      <c r="V24" s="151"/>
      <c r="Z24" s="43"/>
      <c r="AA24" s="83">
        <v>3</v>
      </c>
      <c r="AB24" s="311" t="s">
        <v>4</v>
      </c>
      <c r="AC24" s="312"/>
      <c r="AD24" s="312"/>
      <c r="AE24" s="312"/>
      <c r="AF24" s="312"/>
      <c r="AG24" s="312"/>
      <c r="AH24" s="312"/>
      <c r="AI24" s="312"/>
      <c r="AJ24" s="312"/>
      <c r="AK24" s="312"/>
      <c r="AL24" s="313"/>
      <c r="AM24" s="177" t="s">
        <v>1</v>
      </c>
      <c r="AN24" s="79"/>
      <c r="AO24" s="79"/>
      <c r="AP24" s="79"/>
      <c r="AQ24" s="80"/>
      <c r="AS24" s="303">
        <v>9793</v>
      </c>
      <c r="AT24" s="86"/>
      <c r="AU24" s="86"/>
      <c r="AV24" s="304"/>
      <c r="AW24" s="85">
        <v>152322</v>
      </c>
      <c r="AX24" s="86"/>
      <c r="AY24" s="86"/>
      <c r="AZ24" s="86"/>
      <c r="BA24" s="87"/>
      <c r="BB24" s="9"/>
      <c r="BC24" s="100" t="s">
        <v>56</v>
      </c>
      <c r="BD24" s="106"/>
      <c r="BE24" s="299"/>
      <c r="BF24" s="109" t="s">
        <v>57</v>
      </c>
      <c r="BG24" s="106"/>
      <c r="BH24" s="308"/>
      <c r="BI24" s="24"/>
      <c r="BJ24" s="94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6"/>
      <c r="BW24" s="20"/>
      <c r="BX24" s="19"/>
      <c r="BY24" s="19"/>
      <c r="BZ24" s="19"/>
      <c r="CA24" s="19"/>
      <c r="CF24" s="2"/>
      <c r="CG24" s="2"/>
      <c r="CH24" s="2"/>
      <c r="CI24" s="2"/>
      <c r="CJ24" s="2"/>
    </row>
    <row r="25" spans="2:88" ht="12" customHeight="1">
      <c r="B25" s="35"/>
      <c r="C25" s="184">
        <f>C31+C33+C35+C37+C39</f>
        <v>451742</v>
      </c>
      <c r="D25" s="116"/>
      <c r="E25" s="117"/>
      <c r="F25" s="115">
        <f>F31+F33+F35+F37+F39</f>
        <v>399353</v>
      </c>
      <c r="G25" s="116"/>
      <c r="H25" s="117"/>
      <c r="I25" s="115">
        <f>I31+I33+I35+I37+I39</f>
        <v>337570</v>
      </c>
      <c r="J25" s="116"/>
      <c r="K25" s="117"/>
      <c r="L25" s="115">
        <f>L31+L33+L35+L37+L39</f>
        <v>423035</v>
      </c>
      <c r="M25" s="116"/>
      <c r="N25" s="117"/>
      <c r="O25" s="115">
        <f>O31+O33+O35+O37+O39</f>
        <v>305076</v>
      </c>
      <c r="P25" s="116"/>
      <c r="Q25" s="117"/>
      <c r="R25" s="115">
        <f>R31+R33+R35+R37+R39</f>
        <v>327200</v>
      </c>
      <c r="S25" s="116"/>
      <c r="T25" s="117"/>
      <c r="U25" s="160" t="s">
        <v>21</v>
      </c>
      <c r="V25" s="161"/>
      <c r="Z25" s="42"/>
      <c r="AA25" s="84"/>
      <c r="AB25" s="314"/>
      <c r="AC25" s="315"/>
      <c r="AD25" s="315"/>
      <c r="AE25" s="315"/>
      <c r="AF25" s="315"/>
      <c r="AG25" s="315"/>
      <c r="AH25" s="315"/>
      <c r="AI25" s="315"/>
      <c r="AJ25" s="315"/>
      <c r="AK25" s="315"/>
      <c r="AL25" s="316"/>
      <c r="AM25" s="178"/>
      <c r="AN25" s="98"/>
      <c r="AO25" s="98"/>
      <c r="AP25" s="98"/>
      <c r="AQ25" s="99"/>
      <c r="AS25" s="305"/>
      <c r="AT25" s="306"/>
      <c r="AU25" s="306"/>
      <c r="AV25" s="307"/>
      <c r="AW25" s="88" t="s">
        <v>65</v>
      </c>
      <c r="AX25" s="89"/>
      <c r="AY25" s="89"/>
      <c r="AZ25" s="89"/>
      <c r="BA25" s="90"/>
      <c r="BB25" s="5"/>
      <c r="BC25" s="300"/>
      <c r="BD25" s="301"/>
      <c r="BE25" s="302"/>
      <c r="BF25" s="309"/>
      <c r="BG25" s="301"/>
      <c r="BH25" s="310"/>
      <c r="BJ25" s="94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6"/>
      <c r="BW25" s="3"/>
      <c r="BX25" s="3"/>
      <c r="BY25" s="3"/>
      <c r="BZ25" s="3"/>
      <c r="CA25" s="3"/>
      <c r="CF25" s="2"/>
      <c r="CG25" s="2"/>
      <c r="CH25" s="2"/>
      <c r="CI25" s="2"/>
      <c r="CJ25" s="2"/>
    </row>
    <row r="26" spans="2:88" ht="12" customHeight="1" thickBot="1">
      <c r="B26" s="35"/>
      <c r="C26" s="185"/>
      <c r="D26" s="119"/>
      <c r="E26" s="120"/>
      <c r="F26" s="118"/>
      <c r="G26" s="119"/>
      <c r="H26" s="120"/>
      <c r="I26" s="118"/>
      <c r="J26" s="119"/>
      <c r="K26" s="120"/>
      <c r="L26" s="118"/>
      <c r="M26" s="119"/>
      <c r="N26" s="120"/>
      <c r="O26" s="118"/>
      <c r="P26" s="119"/>
      <c r="Q26" s="120"/>
      <c r="R26" s="118"/>
      <c r="S26" s="119"/>
      <c r="T26" s="120"/>
      <c r="U26" s="162"/>
      <c r="V26" s="163"/>
      <c r="X26" s="8"/>
      <c r="Z26" s="43"/>
      <c r="AA26" s="83">
        <v>4</v>
      </c>
      <c r="AB26" s="311" t="s">
        <v>12</v>
      </c>
      <c r="AC26" s="312"/>
      <c r="AD26" s="312"/>
      <c r="AE26" s="312"/>
      <c r="AF26" s="312"/>
      <c r="AG26" s="312"/>
      <c r="AH26" s="312"/>
      <c r="AI26" s="312"/>
      <c r="AJ26" s="312"/>
      <c r="AK26" s="312"/>
      <c r="AL26" s="313"/>
      <c r="AM26" s="177" t="s">
        <v>1</v>
      </c>
      <c r="AN26" s="79"/>
      <c r="AO26" s="79"/>
      <c r="AP26" s="79"/>
      <c r="AQ26" s="80"/>
      <c r="AS26" s="303">
        <v>1890</v>
      </c>
      <c r="AT26" s="86"/>
      <c r="AU26" s="86"/>
      <c r="AV26" s="304"/>
      <c r="AW26" s="85">
        <v>28704</v>
      </c>
      <c r="AX26" s="86"/>
      <c r="AY26" s="86"/>
      <c r="AZ26" s="86"/>
      <c r="BA26" s="87"/>
      <c r="BC26" s="100" t="s">
        <v>56</v>
      </c>
      <c r="BD26" s="106"/>
      <c r="BE26" s="299"/>
      <c r="BF26" s="109" t="s">
        <v>56</v>
      </c>
      <c r="BG26" s="106"/>
      <c r="BH26" s="308"/>
      <c r="BI26" s="24"/>
      <c r="BJ26" s="94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6"/>
      <c r="BW26" s="20"/>
      <c r="BX26" s="19"/>
      <c r="BY26" s="19"/>
      <c r="BZ26" s="19"/>
      <c r="CA26" s="19"/>
      <c r="CF26" s="2"/>
      <c r="CG26" s="2"/>
      <c r="CH26" s="2"/>
      <c r="CI26" s="2"/>
      <c r="CJ26" s="2"/>
    </row>
    <row r="27" spans="2:88" ht="12" customHeight="1" thickTop="1">
      <c r="B27" s="35"/>
      <c r="C27" s="44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55" t="s">
        <v>47</v>
      </c>
      <c r="S27" s="55"/>
      <c r="T27" s="55"/>
      <c r="U27" s="30"/>
      <c r="V27" s="31"/>
      <c r="W27" s="31"/>
      <c r="Y27" s="6"/>
      <c r="Z27" s="42"/>
      <c r="AA27" s="84"/>
      <c r="AB27" s="314"/>
      <c r="AC27" s="315"/>
      <c r="AD27" s="315"/>
      <c r="AE27" s="315"/>
      <c r="AF27" s="315"/>
      <c r="AG27" s="315"/>
      <c r="AH27" s="315"/>
      <c r="AI27" s="315"/>
      <c r="AJ27" s="315"/>
      <c r="AK27" s="315"/>
      <c r="AL27" s="316"/>
      <c r="AM27" s="178"/>
      <c r="AN27" s="98"/>
      <c r="AO27" s="98"/>
      <c r="AP27" s="98"/>
      <c r="AQ27" s="99"/>
      <c r="AS27" s="305"/>
      <c r="AT27" s="306"/>
      <c r="AU27" s="306"/>
      <c r="AV27" s="307"/>
      <c r="AW27" s="88" t="s">
        <v>66</v>
      </c>
      <c r="AX27" s="89"/>
      <c r="AY27" s="89"/>
      <c r="AZ27" s="89"/>
      <c r="BA27" s="90"/>
      <c r="BB27" s="6"/>
      <c r="BC27" s="300"/>
      <c r="BD27" s="301"/>
      <c r="BE27" s="302"/>
      <c r="BF27" s="309"/>
      <c r="BG27" s="301"/>
      <c r="BH27" s="310"/>
      <c r="BI27" s="6"/>
      <c r="BJ27" s="94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6"/>
      <c r="BW27" s="3"/>
      <c r="BX27" s="3"/>
      <c r="BY27" s="3"/>
      <c r="BZ27" s="3"/>
      <c r="CA27" s="3"/>
      <c r="CF27" s="2"/>
      <c r="CG27" s="2"/>
      <c r="CH27" s="2"/>
      <c r="CI27" s="2"/>
      <c r="CJ27" s="2"/>
    </row>
    <row r="28" spans="2:88" ht="12" customHeight="1">
      <c r="B28" s="35"/>
      <c r="C28" s="48" t="s">
        <v>10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50"/>
      <c r="Y28" s="6"/>
      <c r="Z28" s="60"/>
      <c r="AA28" s="83">
        <v>5</v>
      </c>
      <c r="AB28" s="311" t="s">
        <v>49</v>
      </c>
      <c r="AC28" s="312"/>
      <c r="AD28" s="312"/>
      <c r="AE28" s="312"/>
      <c r="AF28" s="312"/>
      <c r="AG28" s="312"/>
      <c r="AH28" s="312"/>
      <c r="AI28" s="312"/>
      <c r="AJ28" s="312"/>
      <c r="AK28" s="312"/>
      <c r="AL28" s="313"/>
      <c r="AM28" s="266" t="s">
        <v>1</v>
      </c>
      <c r="AN28" s="267"/>
      <c r="AO28" s="267"/>
      <c r="AP28" s="267"/>
      <c r="AQ28" s="268"/>
      <c r="AR28" s="1"/>
      <c r="AS28" s="260">
        <v>441269</v>
      </c>
      <c r="AT28" s="255"/>
      <c r="AU28" s="255"/>
      <c r="AV28" s="261"/>
      <c r="AW28" s="85">
        <v>486935</v>
      </c>
      <c r="AX28" s="86"/>
      <c r="AY28" s="86"/>
      <c r="AZ28" s="86"/>
      <c r="BA28" s="87"/>
      <c r="BB28" s="1"/>
      <c r="BC28" s="100" t="s">
        <v>57</v>
      </c>
      <c r="BD28" s="106"/>
      <c r="BE28" s="299"/>
      <c r="BF28" s="109" t="s">
        <v>57</v>
      </c>
      <c r="BG28" s="106"/>
      <c r="BH28" s="308"/>
      <c r="BJ28" s="94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6"/>
      <c r="BW28" s="3"/>
      <c r="BX28" s="3"/>
      <c r="BY28" s="3"/>
      <c r="BZ28" s="3"/>
      <c r="CA28" s="3"/>
      <c r="CF28" s="2"/>
      <c r="CG28" s="2"/>
      <c r="CH28" s="2"/>
      <c r="CI28" s="2"/>
      <c r="CJ28" s="2"/>
    </row>
    <row r="29" spans="2:88" ht="12" customHeight="1">
      <c r="B29" s="35"/>
      <c r="C29" s="164">
        <v>63841</v>
      </c>
      <c r="D29" s="165"/>
      <c r="E29" s="166"/>
      <c r="F29" s="164">
        <v>52383</v>
      </c>
      <c r="G29" s="165"/>
      <c r="H29" s="166"/>
      <c r="I29" s="164">
        <v>63067</v>
      </c>
      <c r="J29" s="165"/>
      <c r="K29" s="166"/>
      <c r="L29" s="164">
        <v>72578</v>
      </c>
      <c r="M29" s="165"/>
      <c r="N29" s="166"/>
      <c r="O29" s="164">
        <v>25044</v>
      </c>
      <c r="P29" s="165"/>
      <c r="Q29" s="166"/>
      <c r="R29" s="157">
        <v>34000</v>
      </c>
      <c r="S29" s="158"/>
      <c r="T29" s="159"/>
      <c r="U29" s="155" t="s">
        <v>21</v>
      </c>
      <c r="V29" s="156"/>
      <c r="W29" s="138" t="s">
        <v>44</v>
      </c>
      <c r="X29" s="139"/>
      <c r="Y29" s="140"/>
      <c r="Z29" s="61"/>
      <c r="AA29" s="84"/>
      <c r="AB29" s="314"/>
      <c r="AC29" s="315"/>
      <c r="AD29" s="315"/>
      <c r="AE29" s="315"/>
      <c r="AF29" s="315"/>
      <c r="AG29" s="315"/>
      <c r="AH29" s="315"/>
      <c r="AI29" s="315"/>
      <c r="AJ29" s="315"/>
      <c r="AK29" s="315"/>
      <c r="AL29" s="316"/>
      <c r="AM29" s="269"/>
      <c r="AN29" s="270"/>
      <c r="AO29" s="270"/>
      <c r="AP29" s="270"/>
      <c r="AQ29" s="271"/>
      <c r="AR29" s="1"/>
      <c r="AS29" s="262"/>
      <c r="AT29" s="263"/>
      <c r="AU29" s="263"/>
      <c r="AV29" s="264"/>
      <c r="AW29" s="88" t="s">
        <v>63</v>
      </c>
      <c r="AX29" s="89"/>
      <c r="AY29" s="89"/>
      <c r="AZ29" s="89"/>
      <c r="BA29" s="90"/>
      <c r="BB29" s="62"/>
      <c r="BC29" s="300"/>
      <c r="BD29" s="301"/>
      <c r="BE29" s="302"/>
      <c r="BF29" s="309"/>
      <c r="BG29" s="301"/>
      <c r="BH29" s="310"/>
      <c r="BJ29" s="94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6"/>
      <c r="BW29" s="3"/>
      <c r="BX29" s="3"/>
      <c r="BY29" s="3"/>
      <c r="BZ29" s="3"/>
      <c r="CA29" s="3"/>
      <c r="CF29" s="2"/>
      <c r="CG29" s="2"/>
      <c r="CH29" s="2"/>
      <c r="CI29" s="2"/>
      <c r="CJ29" s="2"/>
    </row>
    <row r="30" spans="2:88" ht="12" customHeight="1">
      <c r="B30" s="35"/>
      <c r="C30" s="186">
        <v>214516</v>
      </c>
      <c r="D30" s="187"/>
      <c r="E30" s="188"/>
      <c r="F30" s="186">
        <v>186751</v>
      </c>
      <c r="G30" s="187"/>
      <c r="H30" s="188"/>
      <c r="I30" s="186">
        <v>129487</v>
      </c>
      <c r="J30" s="187"/>
      <c r="K30" s="188"/>
      <c r="L30" s="189">
        <v>161545</v>
      </c>
      <c r="M30" s="190"/>
      <c r="N30" s="191"/>
      <c r="O30" s="189">
        <v>99505</v>
      </c>
      <c r="P30" s="190"/>
      <c r="Q30" s="191"/>
      <c r="R30" s="294">
        <v>108000</v>
      </c>
      <c r="S30" s="295"/>
      <c r="T30" s="296"/>
      <c r="U30" s="144" t="s">
        <v>21</v>
      </c>
      <c r="V30" s="145"/>
      <c r="W30" s="141" t="s">
        <v>43</v>
      </c>
      <c r="X30" s="142"/>
      <c r="Y30" s="143"/>
      <c r="Z30" s="60"/>
      <c r="AA30" s="83">
        <v>6</v>
      </c>
      <c r="AB30" s="311" t="s">
        <v>48</v>
      </c>
      <c r="AC30" s="312"/>
      <c r="AD30" s="312"/>
      <c r="AE30" s="312"/>
      <c r="AF30" s="312"/>
      <c r="AG30" s="312"/>
      <c r="AH30" s="312"/>
      <c r="AI30" s="312"/>
      <c r="AJ30" s="312"/>
      <c r="AK30" s="312"/>
      <c r="AL30" s="313"/>
      <c r="AM30" s="266" t="s">
        <v>1</v>
      </c>
      <c r="AN30" s="267"/>
      <c r="AO30" s="267"/>
      <c r="AP30" s="267"/>
      <c r="AQ30" s="268"/>
      <c r="AR30" s="1"/>
      <c r="AS30" s="260">
        <v>448216</v>
      </c>
      <c r="AT30" s="255"/>
      <c r="AU30" s="255"/>
      <c r="AV30" s="261"/>
      <c r="AW30" s="85">
        <v>499356</v>
      </c>
      <c r="AX30" s="86"/>
      <c r="AY30" s="86"/>
      <c r="AZ30" s="86"/>
      <c r="BA30" s="87"/>
      <c r="BB30" s="1"/>
      <c r="BC30" s="100" t="s">
        <v>57</v>
      </c>
      <c r="BD30" s="106"/>
      <c r="BE30" s="299"/>
      <c r="BF30" s="109" t="s">
        <v>71</v>
      </c>
      <c r="BG30" s="106"/>
      <c r="BH30" s="308"/>
      <c r="BJ30" s="94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6"/>
      <c r="BW30" s="3"/>
      <c r="BX30" s="3"/>
      <c r="BY30" s="3"/>
      <c r="BZ30" s="3"/>
      <c r="CA30" s="3"/>
      <c r="CF30" s="2"/>
      <c r="CG30" s="2"/>
      <c r="CH30" s="2"/>
      <c r="CI30" s="2"/>
      <c r="CJ30" s="2"/>
    </row>
    <row r="31" spans="2:88" ht="12" customHeight="1">
      <c r="B31" s="35"/>
      <c r="C31" s="157">
        <f>SUM(C29:E30)</f>
        <v>278357</v>
      </c>
      <c r="D31" s="158"/>
      <c r="E31" s="159"/>
      <c r="F31" s="157">
        <f>SUM(F29:H30)</f>
        <v>239134</v>
      </c>
      <c r="G31" s="158"/>
      <c r="H31" s="159"/>
      <c r="I31" s="157">
        <f>SUM(I29:K30)</f>
        <v>192554</v>
      </c>
      <c r="J31" s="158"/>
      <c r="K31" s="159"/>
      <c r="L31" s="133">
        <f>SUM(L29:N30)</f>
        <v>234123</v>
      </c>
      <c r="M31" s="134"/>
      <c r="N31" s="135"/>
      <c r="O31" s="133">
        <f>SUM(O29:Q30)</f>
        <v>124549</v>
      </c>
      <c r="P31" s="134"/>
      <c r="Q31" s="135"/>
      <c r="R31" s="133">
        <f>SUM(R29:T30)</f>
        <v>142000</v>
      </c>
      <c r="S31" s="134"/>
      <c r="T31" s="135"/>
      <c r="U31" s="136" t="s">
        <v>21</v>
      </c>
      <c r="V31" s="137"/>
      <c r="W31" s="2" t="s">
        <v>45</v>
      </c>
      <c r="Y31" s="6"/>
      <c r="Z31" s="63"/>
      <c r="AA31" s="84"/>
      <c r="AB31" s="314"/>
      <c r="AC31" s="315"/>
      <c r="AD31" s="315"/>
      <c r="AE31" s="315"/>
      <c r="AF31" s="315"/>
      <c r="AG31" s="315"/>
      <c r="AH31" s="315"/>
      <c r="AI31" s="315"/>
      <c r="AJ31" s="315"/>
      <c r="AK31" s="315"/>
      <c r="AL31" s="316"/>
      <c r="AM31" s="269"/>
      <c r="AN31" s="270"/>
      <c r="AO31" s="270"/>
      <c r="AP31" s="270"/>
      <c r="AQ31" s="271"/>
      <c r="AR31" s="1"/>
      <c r="AS31" s="262"/>
      <c r="AT31" s="263"/>
      <c r="AU31" s="263"/>
      <c r="AV31" s="264"/>
      <c r="AW31" s="88" t="s">
        <v>67</v>
      </c>
      <c r="AX31" s="89"/>
      <c r="AY31" s="89"/>
      <c r="AZ31" s="89"/>
      <c r="BA31" s="90"/>
      <c r="BB31" s="62"/>
      <c r="BC31" s="300"/>
      <c r="BD31" s="301"/>
      <c r="BE31" s="302"/>
      <c r="BF31" s="309"/>
      <c r="BG31" s="301"/>
      <c r="BH31" s="310"/>
      <c r="BJ31" s="97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2"/>
      <c r="BW31" s="3"/>
      <c r="BX31" s="3"/>
      <c r="BY31" s="3"/>
      <c r="BZ31" s="3"/>
      <c r="CA31" s="3"/>
      <c r="CF31" s="2"/>
      <c r="CG31" s="2"/>
      <c r="CH31" s="2"/>
      <c r="CI31" s="2"/>
      <c r="CJ31" s="2"/>
    </row>
    <row r="32" spans="2:88" ht="12" customHeight="1">
      <c r="B32" s="35"/>
      <c r="C32" s="48" t="s">
        <v>9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72"/>
      <c r="V32" s="73"/>
      <c r="Y32" s="6"/>
      <c r="Z32" s="62"/>
      <c r="AA32" s="69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67"/>
      <c r="AN32" s="267"/>
      <c r="AO32" s="267"/>
      <c r="AP32" s="267"/>
      <c r="AQ32" s="267"/>
      <c r="AR32" s="62"/>
      <c r="AS32" s="255"/>
      <c r="AT32" s="255"/>
      <c r="AU32" s="255"/>
      <c r="AV32" s="255"/>
      <c r="AW32" s="258"/>
      <c r="AX32" s="258"/>
      <c r="AY32" s="258"/>
      <c r="AZ32" s="258"/>
      <c r="BA32" s="258"/>
      <c r="BB32" s="62"/>
      <c r="BC32" s="106"/>
      <c r="BD32" s="111"/>
      <c r="BE32" s="111"/>
      <c r="BF32" s="106"/>
      <c r="BG32" s="111"/>
      <c r="BH32" s="111"/>
      <c r="BI32" s="6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3"/>
      <c r="BX32" s="3"/>
      <c r="BY32" s="3"/>
      <c r="BZ32" s="3"/>
      <c r="CA32" s="3"/>
      <c r="CF32" s="2"/>
      <c r="CG32" s="2"/>
      <c r="CH32" s="2"/>
      <c r="CI32" s="2"/>
      <c r="CJ32" s="2"/>
    </row>
    <row r="33" spans="2:88" ht="12" customHeight="1">
      <c r="B33" s="35"/>
      <c r="C33" s="133">
        <v>89170</v>
      </c>
      <c r="D33" s="134"/>
      <c r="E33" s="135"/>
      <c r="F33" s="133">
        <v>76967</v>
      </c>
      <c r="G33" s="134"/>
      <c r="H33" s="135"/>
      <c r="I33" s="133">
        <v>71606</v>
      </c>
      <c r="J33" s="134"/>
      <c r="K33" s="135"/>
      <c r="L33" s="133">
        <v>99301</v>
      </c>
      <c r="M33" s="134"/>
      <c r="N33" s="135"/>
      <c r="O33" s="133">
        <v>99980</v>
      </c>
      <c r="P33" s="134"/>
      <c r="Q33" s="135"/>
      <c r="R33" s="133">
        <v>99000</v>
      </c>
      <c r="S33" s="134"/>
      <c r="T33" s="135"/>
      <c r="U33" s="136" t="s">
        <v>21</v>
      </c>
      <c r="V33" s="137"/>
      <c r="Y33" s="6"/>
      <c r="Z33" s="62"/>
      <c r="AA33" s="3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273"/>
      <c r="AN33" s="273"/>
      <c r="AO33" s="273"/>
      <c r="AP33" s="273"/>
      <c r="AQ33" s="273"/>
      <c r="AR33" s="62"/>
      <c r="AS33" s="256"/>
      <c r="AT33" s="256"/>
      <c r="AU33" s="256"/>
      <c r="AV33" s="256"/>
      <c r="AW33" s="259"/>
      <c r="AX33" s="259"/>
      <c r="AY33" s="259"/>
      <c r="AZ33" s="259"/>
      <c r="BA33" s="259"/>
      <c r="BB33" s="62"/>
      <c r="BC33" s="112"/>
      <c r="BD33" s="112"/>
      <c r="BE33" s="112"/>
      <c r="BF33" s="112"/>
      <c r="BG33" s="112"/>
      <c r="BH33" s="112"/>
      <c r="BI33" s="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3"/>
      <c r="BX33" s="3"/>
      <c r="BY33" s="3"/>
      <c r="BZ33" s="3"/>
      <c r="CA33" s="3"/>
      <c r="CF33" s="2"/>
      <c r="CG33" s="2"/>
      <c r="CH33" s="2"/>
      <c r="CI33" s="2"/>
      <c r="CJ33" s="2"/>
    </row>
    <row r="34" spans="2:88" ht="12" customHeight="1">
      <c r="B34" s="35"/>
      <c r="C34" s="48" t="s">
        <v>8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50"/>
      <c r="Y34" s="6"/>
      <c r="BI34" s="6"/>
      <c r="BJ34" s="37"/>
      <c r="BK34" s="37"/>
      <c r="BL34" s="37"/>
      <c r="BM34" s="37"/>
      <c r="BN34" s="37"/>
      <c r="BO34" s="37"/>
      <c r="BP34" s="37"/>
      <c r="BQ34" s="4"/>
      <c r="BR34" s="4"/>
      <c r="BS34" s="4"/>
      <c r="BT34" s="37"/>
      <c r="BU34" s="37"/>
      <c r="BV34" s="37"/>
      <c r="BW34" s="3"/>
      <c r="BX34" s="3"/>
      <c r="BY34" s="3"/>
      <c r="BZ34" s="3"/>
      <c r="CA34" s="3"/>
      <c r="CF34" s="2"/>
      <c r="CG34" s="2"/>
      <c r="CH34" s="2"/>
      <c r="CI34" s="2"/>
      <c r="CJ34" s="2"/>
    </row>
    <row r="35" spans="2:88" ht="12" customHeight="1">
      <c r="B35" s="35"/>
      <c r="C35" s="133">
        <v>58023</v>
      </c>
      <c r="D35" s="134"/>
      <c r="E35" s="135"/>
      <c r="F35" s="133">
        <v>61176</v>
      </c>
      <c r="G35" s="134"/>
      <c r="H35" s="135"/>
      <c r="I35" s="133">
        <v>49178</v>
      </c>
      <c r="J35" s="134"/>
      <c r="K35" s="135"/>
      <c r="L35" s="133">
        <v>57929</v>
      </c>
      <c r="M35" s="134"/>
      <c r="N35" s="135"/>
      <c r="O35" s="133">
        <v>60260</v>
      </c>
      <c r="P35" s="134"/>
      <c r="Q35" s="135"/>
      <c r="R35" s="133">
        <v>62000</v>
      </c>
      <c r="S35" s="134"/>
      <c r="T35" s="135"/>
      <c r="U35" s="58" t="s">
        <v>21</v>
      </c>
      <c r="V35" s="59"/>
      <c r="Y35" s="6"/>
      <c r="BI35" s="6"/>
      <c r="BJ35" s="37"/>
      <c r="BK35" s="37"/>
      <c r="BL35" s="37"/>
      <c r="BM35" s="37"/>
      <c r="BN35" s="37"/>
      <c r="BO35" s="37"/>
      <c r="BP35" s="37"/>
      <c r="BQ35" s="4"/>
      <c r="BR35" s="4"/>
      <c r="BS35" s="4"/>
      <c r="BT35" s="37"/>
      <c r="BU35" s="37"/>
      <c r="BV35" s="37"/>
      <c r="BW35" s="3"/>
      <c r="BX35" s="3"/>
      <c r="BY35" s="3"/>
      <c r="BZ35" s="3"/>
      <c r="CA35" s="3"/>
      <c r="CF35" s="2"/>
      <c r="CG35" s="2"/>
      <c r="CH35" s="2"/>
      <c r="CI35" s="2"/>
      <c r="CJ35" s="2"/>
    </row>
    <row r="36" spans="2:88" ht="12" customHeight="1">
      <c r="B36" s="35"/>
      <c r="C36" s="48" t="s">
        <v>5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50"/>
      <c r="Y36" s="6"/>
      <c r="Z36" s="6"/>
      <c r="AA36" s="3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76"/>
      <c r="AN36" s="76"/>
      <c r="AO36" s="76"/>
      <c r="AP36" s="76"/>
      <c r="AQ36" s="76"/>
      <c r="AR36" s="6"/>
      <c r="AS36" s="170"/>
      <c r="AT36" s="257"/>
      <c r="AU36" s="257"/>
      <c r="AV36" s="257"/>
      <c r="AW36" s="46"/>
      <c r="AX36" s="47"/>
      <c r="AY36" s="47"/>
      <c r="AZ36" s="47"/>
      <c r="BA36" s="47"/>
      <c r="BB36" s="6"/>
      <c r="BC36" s="38"/>
      <c r="BD36" s="41"/>
      <c r="BE36" s="41"/>
      <c r="BF36" s="38"/>
      <c r="BG36" s="41"/>
      <c r="BH36" s="41"/>
      <c r="BI36" s="6"/>
      <c r="BJ36" s="37"/>
      <c r="BK36" s="37"/>
      <c r="BL36" s="37"/>
      <c r="BM36" s="37"/>
      <c r="BN36" s="37"/>
      <c r="BO36" s="37"/>
      <c r="BP36" s="37"/>
      <c r="BQ36" s="4"/>
      <c r="BR36" s="4"/>
      <c r="BS36" s="4"/>
      <c r="BT36" s="37"/>
      <c r="BU36" s="37"/>
      <c r="BV36" s="37"/>
      <c r="BW36" s="3"/>
      <c r="BX36" s="3"/>
      <c r="BY36" s="3"/>
      <c r="BZ36" s="3"/>
      <c r="CA36" s="3"/>
      <c r="CF36" s="2"/>
      <c r="CG36" s="2"/>
      <c r="CH36" s="2"/>
      <c r="CI36" s="2"/>
      <c r="CJ36" s="2"/>
    </row>
    <row r="37" spans="2:88" ht="12" customHeight="1">
      <c r="B37" s="35"/>
      <c r="C37" s="133">
        <v>14074</v>
      </c>
      <c r="D37" s="134"/>
      <c r="E37" s="135"/>
      <c r="F37" s="133">
        <v>11065</v>
      </c>
      <c r="G37" s="134"/>
      <c r="H37" s="135"/>
      <c r="I37" s="133">
        <v>13091</v>
      </c>
      <c r="J37" s="134"/>
      <c r="K37" s="135"/>
      <c r="L37" s="133">
        <v>16405</v>
      </c>
      <c r="M37" s="134"/>
      <c r="N37" s="135"/>
      <c r="O37" s="133">
        <v>14123</v>
      </c>
      <c r="P37" s="134"/>
      <c r="Q37" s="135"/>
      <c r="R37" s="133">
        <v>16000</v>
      </c>
      <c r="S37" s="134"/>
      <c r="T37" s="135"/>
      <c r="U37" s="58" t="s">
        <v>21</v>
      </c>
      <c r="V37" s="59"/>
      <c r="Y37" s="6"/>
      <c r="Z37" s="6"/>
      <c r="AA37" s="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76"/>
      <c r="AN37" s="76"/>
      <c r="AO37" s="76"/>
      <c r="AP37" s="76"/>
      <c r="AQ37" s="76"/>
      <c r="AR37" s="6"/>
      <c r="AS37" s="257"/>
      <c r="AT37" s="257"/>
      <c r="AU37" s="257"/>
      <c r="AV37" s="257"/>
      <c r="AW37" s="46"/>
      <c r="AX37" s="47"/>
      <c r="AY37" s="47"/>
      <c r="AZ37" s="47"/>
      <c r="BA37" s="47"/>
      <c r="BB37" s="6"/>
      <c r="BC37" s="41"/>
      <c r="BD37" s="41"/>
      <c r="BE37" s="41"/>
      <c r="BF37" s="41"/>
      <c r="BG37" s="41"/>
      <c r="BH37" s="41"/>
      <c r="BI37" s="6"/>
      <c r="BJ37" s="37"/>
      <c r="BK37" s="37"/>
      <c r="BL37" s="37"/>
      <c r="BM37" s="37"/>
      <c r="BN37" s="37"/>
      <c r="BO37" s="37"/>
      <c r="BP37" s="37"/>
      <c r="BQ37" s="4"/>
      <c r="BR37" s="4"/>
      <c r="BS37" s="4"/>
      <c r="BT37" s="37"/>
      <c r="BU37" s="37"/>
      <c r="BV37" s="37"/>
      <c r="BW37" s="3"/>
      <c r="BX37" s="3"/>
      <c r="BY37" s="3"/>
      <c r="BZ37" s="3"/>
      <c r="CA37" s="3"/>
      <c r="CF37" s="2"/>
      <c r="CG37" s="2"/>
      <c r="CH37" s="2"/>
      <c r="CI37" s="2"/>
      <c r="CJ37" s="2"/>
    </row>
    <row r="38" spans="2:88" ht="12" customHeight="1">
      <c r="B38" s="35"/>
      <c r="C38" s="48" t="s">
        <v>6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50"/>
      <c r="W38" s="31"/>
      <c r="Y38" s="6"/>
      <c r="Z38" s="6"/>
      <c r="AA38" s="37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8"/>
      <c r="AN38" s="168"/>
      <c r="AO38" s="168"/>
      <c r="AP38" s="168"/>
      <c r="AQ38" s="168"/>
      <c r="AR38" s="6"/>
      <c r="AS38" s="170"/>
      <c r="AT38" s="170"/>
      <c r="AU38" s="170"/>
      <c r="AV38" s="170"/>
      <c r="AW38" s="46"/>
      <c r="AX38" s="47"/>
      <c r="AY38" s="47"/>
      <c r="AZ38" s="47"/>
      <c r="BA38" s="47"/>
      <c r="BB38" s="9"/>
      <c r="BC38" s="38"/>
      <c r="BD38" s="41"/>
      <c r="BE38" s="41"/>
      <c r="BF38" s="38"/>
      <c r="BG38" s="41"/>
      <c r="BH38" s="41"/>
      <c r="BI38" s="6"/>
      <c r="BJ38" s="37"/>
      <c r="BK38" s="37"/>
      <c r="BL38" s="37"/>
      <c r="BM38" s="37"/>
      <c r="BN38" s="37"/>
      <c r="BO38" s="37"/>
      <c r="BP38" s="37"/>
      <c r="BQ38" s="4"/>
      <c r="BR38" s="4"/>
      <c r="BS38" s="4"/>
      <c r="BT38" s="37"/>
      <c r="BU38" s="37"/>
      <c r="BV38" s="37"/>
      <c r="BW38" s="3"/>
      <c r="BX38" s="3"/>
      <c r="BY38" s="3"/>
      <c r="BZ38" s="3"/>
      <c r="CA38" s="3"/>
      <c r="CF38" s="2"/>
      <c r="CG38" s="2"/>
      <c r="CH38" s="2"/>
      <c r="CI38" s="2"/>
      <c r="CJ38" s="2"/>
    </row>
    <row r="39" spans="2:88" ht="12" customHeight="1">
      <c r="B39" s="35"/>
      <c r="C39" s="133">
        <v>12118</v>
      </c>
      <c r="D39" s="134"/>
      <c r="E39" s="135"/>
      <c r="F39" s="133">
        <v>11011</v>
      </c>
      <c r="G39" s="134"/>
      <c r="H39" s="135"/>
      <c r="I39" s="133">
        <v>11141</v>
      </c>
      <c r="J39" s="134"/>
      <c r="K39" s="135"/>
      <c r="L39" s="133">
        <v>15277</v>
      </c>
      <c r="M39" s="134"/>
      <c r="N39" s="135"/>
      <c r="O39" s="133">
        <v>6164</v>
      </c>
      <c r="P39" s="134"/>
      <c r="Q39" s="135"/>
      <c r="R39" s="133">
        <v>8200</v>
      </c>
      <c r="S39" s="134"/>
      <c r="T39" s="135"/>
      <c r="U39" s="58" t="s">
        <v>21</v>
      </c>
      <c r="V39" s="59"/>
      <c r="W39" s="31"/>
      <c r="Y39" s="6"/>
      <c r="Z39" s="6"/>
      <c r="AA39" s="3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6"/>
      <c r="AN39" s="56"/>
      <c r="AO39" s="56"/>
      <c r="AP39" s="56"/>
      <c r="AQ39" s="56"/>
      <c r="AR39" s="6"/>
      <c r="AS39" s="46"/>
      <c r="AT39" s="46"/>
      <c r="AU39" s="46"/>
      <c r="AV39" s="46"/>
      <c r="AW39" s="46"/>
      <c r="AX39" s="47"/>
      <c r="AY39" s="47"/>
      <c r="AZ39" s="47"/>
      <c r="BA39" s="47"/>
      <c r="BB39" s="9"/>
      <c r="BC39" s="38"/>
      <c r="BD39" s="41"/>
      <c r="BE39" s="41"/>
      <c r="BF39" s="38"/>
      <c r="BG39" s="41"/>
      <c r="BH39" s="41"/>
      <c r="BI39" s="6"/>
      <c r="BJ39" s="37"/>
      <c r="BK39" s="37"/>
      <c r="BL39" s="37"/>
      <c r="BM39" s="37"/>
      <c r="BN39" s="37"/>
      <c r="BO39" s="37"/>
      <c r="BP39" s="37"/>
      <c r="BQ39" s="4"/>
      <c r="BR39" s="4"/>
      <c r="BS39" s="4"/>
      <c r="BT39" s="37"/>
      <c r="BU39" s="37"/>
      <c r="BV39" s="37"/>
      <c r="BW39" s="3"/>
      <c r="BX39" s="3"/>
      <c r="BY39" s="3"/>
      <c r="BZ39" s="3"/>
      <c r="CA39" s="3"/>
      <c r="CF39" s="2"/>
      <c r="CG39" s="2"/>
      <c r="CH39" s="2"/>
      <c r="CI39" s="2"/>
      <c r="CJ39" s="2"/>
    </row>
    <row r="40" spans="2:88" ht="12" customHeight="1">
      <c r="B40" s="35"/>
      <c r="C40" s="55"/>
      <c r="D40" s="70" t="s">
        <v>58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Y40" s="6"/>
      <c r="Z40" s="6"/>
      <c r="AA40" s="3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6"/>
      <c r="AN40" s="56"/>
      <c r="AO40" s="56"/>
      <c r="AP40" s="56"/>
      <c r="AQ40" s="56"/>
      <c r="AR40" s="6"/>
      <c r="AS40" s="46"/>
      <c r="AT40" s="46"/>
      <c r="AU40" s="46"/>
      <c r="AV40" s="46"/>
      <c r="AW40" s="46"/>
      <c r="AX40" s="47"/>
      <c r="AY40" s="47"/>
      <c r="AZ40" s="47"/>
      <c r="BA40" s="47"/>
      <c r="BB40" s="9"/>
      <c r="BC40" s="38"/>
      <c r="BD40" s="41"/>
      <c r="BE40" s="41"/>
      <c r="BF40" s="38"/>
      <c r="BG40" s="41"/>
      <c r="BH40" s="41"/>
      <c r="BI40" s="6"/>
      <c r="BJ40" s="37"/>
      <c r="BK40" s="37"/>
      <c r="BL40" s="37"/>
      <c r="BM40" s="37"/>
      <c r="BN40" s="37"/>
      <c r="BO40" s="37"/>
      <c r="BP40" s="37"/>
      <c r="BQ40" s="4"/>
      <c r="BR40" s="4"/>
      <c r="BS40" s="4"/>
      <c r="BT40" s="37"/>
      <c r="BU40" s="37"/>
      <c r="BV40" s="37"/>
      <c r="BW40" s="3"/>
      <c r="BX40" s="3"/>
      <c r="BY40" s="3"/>
      <c r="BZ40" s="3"/>
      <c r="CA40" s="3"/>
      <c r="CF40" s="2"/>
      <c r="CG40" s="2"/>
      <c r="CH40" s="2"/>
      <c r="CI40" s="2"/>
      <c r="CJ40" s="2"/>
    </row>
    <row r="41" spans="2:88" ht="12" customHeight="1">
      <c r="B41" s="35"/>
      <c r="C41" s="6"/>
      <c r="D41" s="70" t="s">
        <v>59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1"/>
      <c r="W41" s="31"/>
      <c r="Y41" s="6"/>
      <c r="Z41" s="6"/>
      <c r="AA41" s="7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8"/>
      <c r="AN41" s="8"/>
      <c r="AO41" s="8"/>
      <c r="AP41" s="8"/>
      <c r="AQ41" s="8"/>
      <c r="AS41" s="45"/>
      <c r="AT41" s="45"/>
      <c r="AU41" s="45"/>
      <c r="AV41" s="45"/>
      <c r="AW41" s="46"/>
      <c r="AX41" s="47"/>
      <c r="AY41" s="47"/>
      <c r="AZ41" s="47"/>
      <c r="BA41" s="47"/>
      <c r="BB41" s="5"/>
      <c r="BC41" s="41"/>
      <c r="BD41" s="41"/>
      <c r="BE41" s="41"/>
      <c r="BF41" s="41"/>
      <c r="BG41" s="41"/>
      <c r="BH41" s="41"/>
      <c r="BI41" s="6"/>
      <c r="BJ41" s="37"/>
      <c r="BK41" s="37"/>
      <c r="BL41" s="37"/>
      <c r="BM41" s="37"/>
      <c r="BN41" s="37"/>
      <c r="BO41" s="37"/>
      <c r="BP41" s="37"/>
      <c r="BQ41" s="4"/>
      <c r="BR41" s="4"/>
      <c r="BS41" s="4"/>
      <c r="BT41" s="37"/>
      <c r="BU41" s="37"/>
      <c r="BV41" s="37"/>
      <c r="BW41" s="3"/>
      <c r="BX41" s="3"/>
      <c r="BY41" s="3"/>
      <c r="BZ41" s="3"/>
      <c r="CA41" s="3"/>
      <c r="CF41" s="2"/>
      <c r="CG41" s="2"/>
      <c r="CH41" s="2"/>
      <c r="CI41" s="2"/>
      <c r="CJ41" s="2"/>
    </row>
    <row r="42" spans="2:88" ht="12" customHeight="1" thickBot="1">
      <c r="B42" s="35"/>
      <c r="C42" s="54"/>
      <c r="D42" s="54"/>
      <c r="Z42" s="6"/>
      <c r="AA42" s="7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8"/>
      <c r="AN42" s="8"/>
      <c r="AO42" s="8"/>
      <c r="AP42" s="8"/>
      <c r="AQ42" s="8"/>
      <c r="AS42" s="45"/>
      <c r="AT42" s="45"/>
      <c r="AU42" s="45"/>
      <c r="AV42" s="45"/>
      <c r="AW42" s="46"/>
      <c r="AX42" s="47"/>
      <c r="AY42" s="47"/>
      <c r="AZ42" s="47"/>
      <c r="BA42" s="47"/>
      <c r="BB42" s="6"/>
      <c r="BC42" s="41"/>
      <c r="BD42" s="41"/>
      <c r="BE42" s="41"/>
      <c r="BF42" s="41"/>
      <c r="BG42" s="41"/>
      <c r="BH42" s="41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"/>
      <c r="BX42" s="3"/>
      <c r="BY42" s="3"/>
      <c r="BZ42" s="3"/>
      <c r="CA42" s="3"/>
      <c r="CF42" s="2"/>
      <c r="CG42" s="2"/>
      <c r="CH42" s="2"/>
      <c r="CI42" s="2"/>
      <c r="CJ42" s="2"/>
    </row>
    <row r="43" spans="2:88" ht="12" customHeight="1" thickTop="1">
      <c r="B43" s="15"/>
      <c r="C43" s="274" t="s">
        <v>25</v>
      </c>
      <c r="D43" s="275"/>
      <c r="E43" s="129" t="s">
        <v>7</v>
      </c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79" t="s">
        <v>26</v>
      </c>
      <c r="T43" s="180"/>
      <c r="U43" s="121" t="s">
        <v>55</v>
      </c>
      <c r="V43" s="122"/>
      <c r="W43" s="66"/>
      <c r="X43" s="12"/>
      <c r="Y43" s="12"/>
      <c r="Z43" s="13"/>
      <c r="AA43" s="83">
        <v>7</v>
      </c>
      <c r="AB43" s="311" t="s">
        <v>11</v>
      </c>
      <c r="AC43" s="312"/>
      <c r="AD43" s="312"/>
      <c r="AE43" s="312"/>
      <c r="AF43" s="312"/>
      <c r="AG43" s="312"/>
      <c r="AH43" s="312"/>
      <c r="AI43" s="312"/>
      <c r="AJ43" s="312"/>
      <c r="AK43" s="312"/>
      <c r="AL43" s="313"/>
      <c r="AM43" s="177" t="s">
        <v>1</v>
      </c>
      <c r="AN43" s="79"/>
      <c r="AO43" s="79"/>
      <c r="AP43" s="79"/>
      <c r="AQ43" s="80"/>
      <c r="AS43" s="171">
        <v>6325</v>
      </c>
      <c r="AT43" s="172"/>
      <c r="AU43" s="172"/>
      <c r="AV43" s="173"/>
      <c r="AW43" s="85">
        <v>82485</v>
      </c>
      <c r="AX43" s="86"/>
      <c r="AY43" s="86"/>
      <c r="AZ43" s="86"/>
      <c r="BA43" s="87"/>
      <c r="BB43" s="9"/>
      <c r="BC43" s="100" t="s">
        <v>56</v>
      </c>
      <c r="BD43" s="101"/>
      <c r="BE43" s="102"/>
      <c r="BF43" s="109" t="s">
        <v>62</v>
      </c>
      <c r="BG43" s="101"/>
      <c r="BH43" s="107"/>
      <c r="BI43" s="37"/>
      <c r="BJ43" s="78" t="s">
        <v>61</v>
      </c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80"/>
      <c r="BW43" s="3"/>
      <c r="BX43" s="3"/>
      <c r="BY43" s="3"/>
      <c r="BZ43" s="3"/>
      <c r="CA43" s="3"/>
      <c r="CF43" s="2"/>
      <c r="CG43" s="2"/>
      <c r="CH43" s="2"/>
      <c r="CI43" s="2"/>
      <c r="CJ43" s="2"/>
    </row>
    <row r="44" spans="2:88" ht="12" customHeight="1">
      <c r="B44" s="6"/>
      <c r="C44" s="276"/>
      <c r="D44" s="277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81"/>
      <c r="T44" s="182"/>
      <c r="U44" s="123"/>
      <c r="V44" s="124"/>
      <c r="Z44" s="42"/>
      <c r="AA44" s="84"/>
      <c r="AB44" s="314"/>
      <c r="AC44" s="315"/>
      <c r="AD44" s="315"/>
      <c r="AE44" s="315"/>
      <c r="AF44" s="315"/>
      <c r="AG44" s="315"/>
      <c r="AH44" s="315"/>
      <c r="AI44" s="315"/>
      <c r="AJ44" s="315"/>
      <c r="AK44" s="315"/>
      <c r="AL44" s="316"/>
      <c r="AM44" s="178"/>
      <c r="AN44" s="98"/>
      <c r="AO44" s="98"/>
      <c r="AP44" s="98"/>
      <c r="AQ44" s="99"/>
      <c r="AS44" s="174"/>
      <c r="AT44" s="175"/>
      <c r="AU44" s="175"/>
      <c r="AV44" s="176"/>
      <c r="AW44" s="88" t="s">
        <v>69</v>
      </c>
      <c r="AX44" s="89"/>
      <c r="AY44" s="89"/>
      <c r="AZ44" s="89"/>
      <c r="BA44" s="90"/>
      <c r="BB44" s="5"/>
      <c r="BC44" s="103"/>
      <c r="BD44" s="104"/>
      <c r="BE44" s="105"/>
      <c r="BF44" s="110"/>
      <c r="BG44" s="104"/>
      <c r="BH44" s="108"/>
      <c r="BI44" s="37"/>
      <c r="BJ44" s="75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7"/>
      <c r="BW44" s="3"/>
      <c r="BX44" s="3"/>
      <c r="BY44" s="3"/>
      <c r="BZ44" s="3"/>
      <c r="CA44" s="3"/>
      <c r="CF44" s="2"/>
      <c r="CG44" s="2"/>
      <c r="CH44" s="2"/>
      <c r="CI44" s="2"/>
      <c r="CJ44" s="2"/>
    </row>
    <row r="45" spans="2:88" ht="12" customHeight="1">
      <c r="B45" s="6"/>
      <c r="C45" s="113" t="s">
        <v>27</v>
      </c>
      <c r="D45" s="114"/>
      <c r="E45" s="288" t="s">
        <v>14</v>
      </c>
      <c r="F45" s="289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1"/>
      <c r="W45" s="67"/>
      <c r="X45" s="6"/>
      <c r="Y45" s="6"/>
      <c r="Z45" s="43"/>
      <c r="AA45" s="83">
        <v>8</v>
      </c>
      <c r="AB45" s="311" t="s">
        <v>13</v>
      </c>
      <c r="AC45" s="312"/>
      <c r="AD45" s="312"/>
      <c r="AE45" s="312"/>
      <c r="AF45" s="312"/>
      <c r="AG45" s="312"/>
      <c r="AH45" s="312"/>
      <c r="AI45" s="312"/>
      <c r="AJ45" s="312"/>
      <c r="AK45" s="312"/>
      <c r="AL45" s="313"/>
      <c r="AM45" s="297" t="s">
        <v>2</v>
      </c>
      <c r="AN45" s="92"/>
      <c r="AO45" s="92"/>
      <c r="AP45" s="92"/>
      <c r="AQ45" s="93"/>
      <c r="AS45" s="171">
        <v>190</v>
      </c>
      <c r="AT45" s="172"/>
      <c r="AU45" s="172"/>
      <c r="AV45" s="173"/>
      <c r="AW45" s="85">
        <v>2570</v>
      </c>
      <c r="AX45" s="86"/>
      <c r="AY45" s="86"/>
      <c r="AZ45" s="86"/>
      <c r="BA45" s="87"/>
      <c r="BB45" s="9"/>
      <c r="BC45" s="100" t="s">
        <v>56</v>
      </c>
      <c r="BD45" s="101"/>
      <c r="BE45" s="102"/>
      <c r="BF45" s="106" t="s">
        <v>56</v>
      </c>
      <c r="BG45" s="101"/>
      <c r="BH45" s="107"/>
      <c r="BI45" s="38"/>
      <c r="BJ45" s="75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7"/>
      <c r="BW45" s="3"/>
      <c r="BX45" s="3"/>
      <c r="BY45" s="3"/>
      <c r="BZ45" s="3"/>
      <c r="CA45" s="3"/>
      <c r="CF45" s="2"/>
      <c r="CG45" s="2"/>
      <c r="CH45" s="2"/>
      <c r="CI45" s="2"/>
      <c r="CJ45" s="2"/>
    </row>
    <row r="46" spans="2:88" ht="12" customHeight="1">
      <c r="B46" s="6"/>
      <c r="C46" s="209" t="s">
        <v>28</v>
      </c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1"/>
      <c r="R46" s="152" t="s">
        <v>29</v>
      </c>
      <c r="S46" s="153"/>
      <c r="T46" s="154"/>
      <c r="U46" s="148" t="s">
        <v>30</v>
      </c>
      <c r="V46" s="149"/>
      <c r="W46" s="67"/>
      <c r="X46" s="6"/>
      <c r="Y46" s="6"/>
      <c r="Z46" s="68"/>
      <c r="AA46" s="84"/>
      <c r="AB46" s="314"/>
      <c r="AC46" s="315"/>
      <c r="AD46" s="315"/>
      <c r="AE46" s="315"/>
      <c r="AF46" s="315"/>
      <c r="AG46" s="315"/>
      <c r="AH46" s="315"/>
      <c r="AI46" s="315"/>
      <c r="AJ46" s="315"/>
      <c r="AK46" s="315"/>
      <c r="AL46" s="316"/>
      <c r="AM46" s="298"/>
      <c r="AN46" s="81"/>
      <c r="AO46" s="81"/>
      <c r="AP46" s="81"/>
      <c r="AQ46" s="82"/>
      <c r="AS46" s="174"/>
      <c r="AT46" s="175"/>
      <c r="AU46" s="175"/>
      <c r="AV46" s="176"/>
      <c r="AW46" s="88" t="s">
        <v>70</v>
      </c>
      <c r="AX46" s="89"/>
      <c r="AY46" s="89"/>
      <c r="AZ46" s="89"/>
      <c r="BA46" s="90"/>
      <c r="BB46" s="5"/>
      <c r="BC46" s="103"/>
      <c r="BD46" s="104"/>
      <c r="BE46" s="105"/>
      <c r="BF46" s="104"/>
      <c r="BG46" s="104"/>
      <c r="BH46" s="108"/>
      <c r="BI46" s="41"/>
      <c r="BJ46" s="74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9"/>
      <c r="BW46" s="3"/>
      <c r="BX46" s="3"/>
      <c r="BY46" s="3"/>
      <c r="BZ46" s="3"/>
      <c r="CA46" s="3"/>
      <c r="CF46" s="2"/>
      <c r="CG46" s="2"/>
      <c r="CH46" s="2"/>
      <c r="CI46" s="2"/>
      <c r="CJ46" s="2"/>
    </row>
    <row r="47" spans="2:88" ht="12" customHeight="1">
      <c r="B47" s="6"/>
      <c r="C47" s="132">
        <v>15</v>
      </c>
      <c r="D47" s="127"/>
      <c r="E47" s="128"/>
      <c r="F47" s="126">
        <v>16</v>
      </c>
      <c r="G47" s="127"/>
      <c r="H47" s="128"/>
      <c r="I47" s="126">
        <v>17</v>
      </c>
      <c r="J47" s="127"/>
      <c r="K47" s="128"/>
      <c r="L47" s="126">
        <v>18</v>
      </c>
      <c r="M47" s="127"/>
      <c r="N47" s="128"/>
      <c r="O47" s="126">
        <v>19</v>
      </c>
      <c r="P47" s="127"/>
      <c r="Q47" s="128"/>
      <c r="R47" s="126">
        <v>19</v>
      </c>
      <c r="S47" s="127"/>
      <c r="T47" s="128"/>
      <c r="U47" s="150"/>
      <c r="V47" s="151"/>
      <c r="BI47" s="38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3"/>
      <c r="BX47" s="3"/>
      <c r="BY47" s="3"/>
      <c r="BZ47" s="3"/>
      <c r="CA47" s="3"/>
      <c r="CF47" s="2"/>
      <c r="CG47" s="2"/>
      <c r="CH47" s="2"/>
      <c r="CI47" s="2"/>
      <c r="CJ47" s="2"/>
    </row>
    <row r="48" spans="2:88" ht="12" customHeight="1">
      <c r="B48" s="6"/>
      <c r="C48" s="184">
        <v>433019</v>
      </c>
      <c r="D48" s="116"/>
      <c r="E48" s="117"/>
      <c r="F48" s="115">
        <v>439892</v>
      </c>
      <c r="G48" s="116"/>
      <c r="H48" s="117"/>
      <c r="I48" s="115">
        <v>504280</v>
      </c>
      <c r="J48" s="116"/>
      <c r="K48" s="117"/>
      <c r="L48" s="115">
        <v>464691</v>
      </c>
      <c r="M48" s="116"/>
      <c r="N48" s="117"/>
      <c r="O48" s="115">
        <v>444516</v>
      </c>
      <c r="P48" s="116"/>
      <c r="Q48" s="117"/>
      <c r="R48" s="115">
        <v>468000</v>
      </c>
      <c r="S48" s="116"/>
      <c r="T48" s="117"/>
      <c r="U48" s="160" t="s">
        <v>21</v>
      </c>
      <c r="V48" s="161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41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3"/>
      <c r="BX48" s="3"/>
      <c r="BY48" s="3"/>
      <c r="BZ48" s="3"/>
      <c r="CA48" s="3"/>
      <c r="CF48" s="2"/>
      <c r="CG48" s="2"/>
      <c r="CH48" s="2"/>
      <c r="CI48" s="2"/>
      <c r="CJ48" s="2"/>
    </row>
    <row r="49" spans="2:88" ht="12" customHeight="1" thickBot="1">
      <c r="B49" s="6"/>
      <c r="C49" s="185"/>
      <c r="D49" s="119"/>
      <c r="E49" s="120"/>
      <c r="F49" s="118"/>
      <c r="G49" s="119"/>
      <c r="H49" s="120"/>
      <c r="I49" s="118"/>
      <c r="J49" s="119"/>
      <c r="K49" s="120"/>
      <c r="L49" s="118"/>
      <c r="M49" s="119"/>
      <c r="N49" s="120"/>
      <c r="O49" s="118"/>
      <c r="P49" s="119"/>
      <c r="Q49" s="120"/>
      <c r="R49" s="118"/>
      <c r="S49" s="119"/>
      <c r="T49" s="120"/>
      <c r="U49" s="162"/>
      <c r="V49" s="163"/>
      <c r="Z49" s="6"/>
      <c r="AA49" s="3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52"/>
      <c r="AN49" s="8"/>
      <c r="AO49" s="8"/>
      <c r="AP49" s="8"/>
      <c r="AQ49" s="8"/>
      <c r="AR49" s="6"/>
      <c r="AS49" s="170"/>
      <c r="AT49" s="170"/>
      <c r="AU49" s="170"/>
      <c r="AV49" s="170"/>
      <c r="AW49" s="46"/>
      <c r="AX49" s="47"/>
      <c r="AY49" s="47"/>
      <c r="AZ49" s="47"/>
      <c r="BA49" s="47"/>
      <c r="BB49" s="9"/>
      <c r="BC49" s="38"/>
      <c r="BD49" s="41"/>
      <c r="BE49" s="41"/>
      <c r="BF49" s="38"/>
      <c r="BG49" s="41"/>
      <c r="BH49" s="41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3"/>
      <c r="BX49" s="3"/>
      <c r="BY49" s="3"/>
      <c r="BZ49" s="3"/>
      <c r="CA49" s="3"/>
      <c r="CF49" s="2"/>
      <c r="CG49" s="2"/>
      <c r="CH49" s="2"/>
      <c r="CI49" s="2"/>
      <c r="CJ49" s="2"/>
    </row>
    <row r="50" spans="2:88" ht="12" customHeight="1" thickTop="1">
      <c r="B50" s="6"/>
      <c r="C50" s="183" t="s">
        <v>52</v>
      </c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Z50" s="6"/>
      <c r="AA50" s="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8"/>
      <c r="AN50" s="8"/>
      <c r="AO50" s="8"/>
      <c r="AP50" s="8"/>
      <c r="AQ50" s="8"/>
      <c r="AR50" s="6"/>
      <c r="AS50" s="170"/>
      <c r="AT50" s="170"/>
      <c r="AU50" s="170"/>
      <c r="AV50" s="170"/>
      <c r="AW50" s="46"/>
      <c r="AX50" s="47"/>
      <c r="AY50" s="47"/>
      <c r="AZ50" s="47"/>
      <c r="BA50" s="47"/>
      <c r="BB50" s="5"/>
      <c r="BC50" s="41"/>
      <c r="BD50" s="41"/>
      <c r="BE50" s="41"/>
      <c r="BF50" s="41"/>
      <c r="BG50" s="41"/>
      <c r="BH50" s="41"/>
      <c r="BW50" s="3"/>
      <c r="BX50" s="3"/>
      <c r="BY50" s="3"/>
      <c r="BZ50" s="3"/>
      <c r="CA50" s="3"/>
      <c r="CF50" s="2"/>
      <c r="CG50" s="2"/>
      <c r="CH50" s="2"/>
      <c r="CI50" s="2"/>
      <c r="CJ50" s="2"/>
    </row>
    <row r="51" spans="2:88" ht="12" customHeight="1">
      <c r="B51" s="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Z51" s="6"/>
      <c r="AA51" s="7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8"/>
      <c r="AN51" s="8"/>
      <c r="AO51" s="8"/>
      <c r="AP51" s="8"/>
      <c r="AQ51" s="8"/>
      <c r="AR51" s="6"/>
      <c r="AS51" s="46"/>
      <c r="AT51" s="46"/>
      <c r="AU51" s="46"/>
      <c r="AV51" s="46"/>
      <c r="AW51" s="46"/>
      <c r="AX51" s="47"/>
      <c r="AY51" s="47"/>
      <c r="AZ51" s="47"/>
      <c r="BA51" s="47"/>
      <c r="BB51" s="5"/>
      <c r="BC51" s="41"/>
      <c r="BD51" s="41"/>
      <c r="BE51" s="41"/>
      <c r="BF51" s="41"/>
      <c r="BG51" s="41"/>
      <c r="BH51" s="41"/>
      <c r="BW51" s="3"/>
      <c r="BX51" s="3"/>
      <c r="BY51" s="3"/>
      <c r="BZ51" s="3"/>
      <c r="CA51" s="3"/>
      <c r="CF51" s="2"/>
      <c r="CG51" s="2"/>
      <c r="CH51" s="2"/>
      <c r="CI51" s="2"/>
      <c r="CJ51" s="2"/>
    </row>
    <row r="52" spans="2:88" ht="12" customHeight="1">
      <c r="B52" s="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Z52" s="6"/>
      <c r="AA52" s="7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8"/>
      <c r="AN52" s="8"/>
      <c r="AO52" s="8"/>
      <c r="AP52" s="8"/>
      <c r="AQ52" s="8"/>
      <c r="AR52" s="6"/>
      <c r="AS52" s="46"/>
      <c r="AT52" s="46"/>
      <c r="AU52" s="46"/>
      <c r="AV52" s="46"/>
      <c r="AW52" s="46"/>
      <c r="AX52" s="47"/>
      <c r="AY52" s="47"/>
      <c r="AZ52" s="47"/>
      <c r="BA52" s="47"/>
      <c r="BB52" s="5"/>
      <c r="BC52" s="41"/>
      <c r="BD52" s="41"/>
      <c r="BE52" s="41"/>
      <c r="BF52" s="41"/>
      <c r="BG52" s="41"/>
      <c r="BH52" s="41"/>
      <c r="BW52" s="3"/>
      <c r="BX52" s="3"/>
      <c r="BY52" s="3"/>
      <c r="BZ52" s="3"/>
      <c r="CA52" s="3"/>
      <c r="CF52" s="2"/>
      <c r="CG52" s="2"/>
      <c r="CH52" s="2"/>
      <c r="CI52" s="2"/>
      <c r="CJ52" s="2"/>
    </row>
    <row r="53" spans="2:88" ht="12" customHeight="1">
      <c r="B53" s="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Z53" s="6"/>
      <c r="AA53" s="7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8"/>
      <c r="AN53" s="8"/>
      <c r="AO53" s="8"/>
      <c r="AP53" s="8"/>
      <c r="AQ53" s="8"/>
      <c r="AR53" s="6"/>
      <c r="AS53" s="46"/>
      <c r="AT53" s="46"/>
      <c r="AU53" s="46"/>
      <c r="AV53" s="46"/>
      <c r="AW53" s="46"/>
      <c r="AX53" s="47"/>
      <c r="AY53" s="47"/>
      <c r="AZ53" s="47"/>
      <c r="BA53" s="47"/>
      <c r="BB53" s="5"/>
      <c r="BC53" s="41"/>
      <c r="BD53" s="41"/>
      <c r="BE53" s="41"/>
      <c r="BF53" s="41"/>
      <c r="BG53" s="41"/>
      <c r="BH53" s="41"/>
      <c r="BW53" s="3"/>
      <c r="BX53" s="3"/>
      <c r="BY53" s="3"/>
      <c r="BZ53" s="3"/>
      <c r="CA53" s="3"/>
      <c r="CF53" s="2"/>
      <c r="CG53" s="2"/>
      <c r="CH53" s="2"/>
      <c r="CI53" s="2"/>
      <c r="CJ53" s="2"/>
    </row>
    <row r="54" spans="2:88" ht="12" customHeight="1">
      <c r="B54" s="6"/>
      <c r="C54" s="6"/>
      <c r="D54" s="6"/>
      <c r="Z54" s="6"/>
      <c r="AA54" s="7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8"/>
      <c r="AN54" s="8"/>
      <c r="AO54" s="8"/>
      <c r="AP54" s="8"/>
      <c r="AQ54" s="8"/>
      <c r="AR54" s="6"/>
      <c r="AS54" s="46"/>
      <c r="AT54" s="46"/>
      <c r="AU54" s="46"/>
      <c r="AV54" s="46"/>
      <c r="AW54" s="46"/>
      <c r="AX54" s="47"/>
      <c r="AY54" s="47"/>
      <c r="AZ54" s="47"/>
      <c r="BA54" s="47"/>
      <c r="BB54" s="5"/>
      <c r="BC54" s="41"/>
      <c r="BD54" s="41"/>
      <c r="BE54" s="41"/>
      <c r="BF54" s="41"/>
      <c r="BG54" s="41"/>
      <c r="BH54" s="41"/>
      <c r="BW54" s="3"/>
      <c r="BX54" s="3"/>
      <c r="BY54" s="3"/>
      <c r="BZ54" s="3"/>
      <c r="CA54" s="3"/>
      <c r="CF54" s="2"/>
      <c r="CG54" s="2"/>
      <c r="CH54" s="2"/>
      <c r="CI54" s="2"/>
      <c r="CJ54" s="2"/>
    </row>
  </sheetData>
  <mergeCells count="223">
    <mergeCell ref="AW43:BA43"/>
    <mergeCell ref="AW44:BA44"/>
    <mergeCell ref="AW45:BA45"/>
    <mergeCell ref="AW46:BA46"/>
    <mergeCell ref="BC28:BE29"/>
    <mergeCell ref="BF28:BH29"/>
    <mergeCell ref="BC30:BE31"/>
    <mergeCell ref="BF30:BH31"/>
    <mergeCell ref="BF22:BH23"/>
    <mergeCell ref="BC24:BE25"/>
    <mergeCell ref="BF24:BH25"/>
    <mergeCell ref="BC26:BE27"/>
    <mergeCell ref="BF26:BH27"/>
    <mergeCell ref="F24:H24"/>
    <mergeCell ref="F25:H26"/>
    <mergeCell ref="I25:K26"/>
    <mergeCell ref="BC22:BE23"/>
    <mergeCell ref="AS26:AV27"/>
    <mergeCell ref="AS24:AV25"/>
    <mergeCell ref="AS22:AV23"/>
    <mergeCell ref="AM24:AQ25"/>
    <mergeCell ref="AM26:AQ27"/>
    <mergeCell ref="I24:K24"/>
    <mergeCell ref="AS20:AV21"/>
    <mergeCell ref="O30:Q30"/>
    <mergeCell ref="O31:Q31"/>
    <mergeCell ref="C46:Q46"/>
    <mergeCell ref="C25:E26"/>
    <mergeCell ref="C31:E31"/>
    <mergeCell ref="F29:H29"/>
    <mergeCell ref="L25:N26"/>
    <mergeCell ref="AM45:AQ46"/>
    <mergeCell ref="AM22:AQ23"/>
    <mergeCell ref="AB49:AL50"/>
    <mergeCell ref="U48:V49"/>
    <mergeCell ref="U46:V47"/>
    <mergeCell ref="AB45:AL46"/>
    <mergeCell ref="AA45:AA46"/>
    <mergeCell ref="E45:V45"/>
    <mergeCell ref="O47:Q47"/>
    <mergeCell ref="R46:T46"/>
    <mergeCell ref="R31:T31"/>
    <mergeCell ref="R30:T30"/>
    <mergeCell ref="C33:E33"/>
    <mergeCell ref="F33:H33"/>
    <mergeCell ref="I33:K33"/>
    <mergeCell ref="F30:H30"/>
    <mergeCell ref="L33:N33"/>
    <mergeCell ref="F31:H31"/>
    <mergeCell ref="I31:K31"/>
    <mergeCell ref="D10:U10"/>
    <mergeCell ref="I35:K35"/>
    <mergeCell ref="L35:N35"/>
    <mergeCell ref="O35:Q35"/>
    <mergeCell ref="R35:T35"/>
    <mergeCell ref="B12:D12"/>
    <mergeCell ref="N13:P14"/>
    <mergeCell ref="S20:T21"/>
    <mergeCell ref="B13:D14"/>
    <mergeCell ref="L31:N31"/>
    <mergeCell ref="E12:G12"/>
    <mergeCell ref="H12:J12"/>
    <mergeCell ref="L24:N24"/>
    <mergeCell ref="E13:G14"/>
    <mergeCell ref="H13:J14"/>
    <mergeCell ref="E20:R21"/>
    <mergeCell ref="N12:P12"/>
    <mergeCell ref="K13:M14"/>
    <mergeCell ref="K12:M12"/>
    <mergeCell ref="E22:V22"/>
    <mergeCell ref="C43:D44"/>
    <mergeCell ref="R47:T47"/>
    <mergeCell ref="BJ17:BV18"/>
    <mergeCell ref="C20:D21"/>
    <mergeCell ref="AA17:AL18"/>
    <mergeCell ref="BF17:BH17"/>
    <mergeCell ref="BC18:BE18"/>
    <mergeCell ref="BC17:BE17"/>
    <mergeCell ref="BF18:BH18"/>
    <mergeCell ref="AA20:AA21"/>
    <mergeCell ref="C17:X18"/>
    <mergeCell ref="AS17:AV17"/>
    <mergeCell ref="AM20:AQ21"/>
    <mergeCell ref="AB32:AL33"/>
    <mergeCell ref="AM32:AQ33"/>
    <mergeCell ref="AB24:AL25"/>
    <mergeCell ref="AB22:AL23"/>
    <mergeCell ref="AM28:AQ29"/>
    <mergeCell ref="AM30:AQ31"/>
    <mergeCell ref="AB28:AL29"/>
    <mergeCell ref="AS32:AV33"/>
    <mergeCell ref="AS36:AV37"/>
    <mergeCell ref="AS38:AV38"/>
    <mergeCell ref="BK7:BV8"/>
    <mergeCell ref="AV7:BG8"/>
    <mergeCell ref="AS7:AU8"/>
    <mergeCell ref="AW32:BA32"/>
    <mergeCell ref="AW33:BA33"/>
    <mergeCell ref="AS30:AV31"/>
    <mergeCell ref="AS28:AV29"/>
    <mergeCell ref="R8:S9"/>
    <mergeCell ref="B6:U7"/>
    <mergeCell ref="AA5:AC6"/>
    <mergeCell ref="D8:Q9"/>
    <mergeCell ref="T8:U9"/>
    <mergeCell ref="B8:C9"/>
    <mergeCell ref="AA7:AC8"/>
    <mergeCell ref="BK5:BV6"/>
    <mergeCell ref="BH5:BJ6"/>
    <mergeCell ref="AD7:AF8"/>
    <mergeCell ref="AG5:AR6"/>
    <mergeCell ref="AS5:AU6"/>
    <mergeCell ref="AV5:BG6"/>
    <mergeCell ref="BH7:BJ8"/>
    <mergeCell ref="AD5:AF6"/>
    <mergeCell ref="AG7:AR8"/>
    <mergeCell ref="B10:C10"/>
    <mergeCell ref="U20:V21"/>
    <mergeCell ref="T2:BC3"/>
    <mergeCell ref="C24:E24"/>
    <mergeCell ref="AB20:AL21"/>
    <mergeCell ref="AW17:BA18"/>
    <mergeCell ref="O24:Q24"/>
    <mergeCell ref="AM17:AQ18"/>
    <mergeCell ref="AS18:AV18"/>
    <mergeCell ref="T13:U14"/>
    <mergeCell ref="Q11:S11"/>
    <mergeCell ref="Q12:S12"/>
    <mergeCell ref="T11:U12"/>
    <mergeCell ref="I29:K29"/>
    <mergeCell ref="O25:Q26"/>
    <mergeCell ref="R25:T26"/>
    <mergeCell ref="Q13:S14"/>
    <mergeCell ref="B11:P11"/>
    <mergeCell ref="C22:D22"/>
    <mergeCell ref="C23:Q23"/>
    <mergeCell ref="C29:E29"/>
    <mergeCell ref="I30:K30"/>
    <mergeCell ref="L30:N30"/>
    <mergeCell ref="C30:E30"/>
    <mergeCell ref="L29:N29"/>
    <mergeCell ref="C35:E35"/>
    <mergeCell ref="F35:H35"/>
    <mergeCell ref="F37:H37"/>
    <mergeCell ref="I37:K37"/>
    <mergeCell ref="C37:E37"/>
    <mergeCell ref="AS49:AV50"/>
    <mergeCell ref="AS43:AV44"/>
    <mergeCell ref="AM43:AQ44"/>
    <mergeCell ref="S43:T44"/>
    <mergeCell ref="R48:T49"/>
    <mergeCell ref="AS45:AV46"/>
    <mergeCell ref="C50:V53"/>
    <mergeCell ref="C48:E49"/>
    <mergeCell ref="L47:N47"/>
    <mergeCell ref="F47:H47"/>
    <mergeCell ref="AB36:AL37"/>
    <mergeCell ref="AM38:AQ38"/>
    <mergeCell ref="AM36:AQ37"/>
    <mergeCell ref="AB38:AL38"/>
    <mergeCell ref="U33:V33"/>
    <mergeCell ref="O33:Q33"/>
    <mergeCell ref="U30:V30"/>
    <mergeCell ref="R24:T24"/>
    <mergeCell ref="U23:V24"/>
    <mergeCell ref="R23:T23"/>
    <mergeCell ref="U29:V29"/>
    <mergeCell ref="R29:T29"/>
    <mergeCell ref="U25:V26"/>
    <mergeCell ref="O29:Q29"/>
    <mergeCell ref="L37:N37"/>
    <mergeCell ref="O37:Q37"/>
    <mergeCell ref="L39:N39"/>
    <mergeCell ref="AB26:AL27"/>
    <mergeCell ref="AB30:AL31"/>
    <mergeCell ref="U31:V31"/>
    <mergeCell ref="R37:T37"/>
    <mergeCell ref="W29:Y29"/>
    <mergeCell ref="W30:Y30"/>
    <mergeCell ref="R33:T33"/>
    <mergeCell ref="F39:H39"/>
    <mergeCell ref="I39:K39"/>
    <mergeCell ref="R39:T39"/>
    <mergeCell ref="C39:E39"/>
    <mergeCell ref="O39:Q39"/>
    <mergeCell ref="C45:D45"/>
    <mergeCell ref="L48:N49"/>
    <mergeCell ref="U43:V44"/>
    <mergeCell ref="AB43:AL44"/>
    <mergeCell ref="F48:H49"/>
    <mergeCell ref="I47:K47"/>
    <mergeCell ref="I48:K49"/>
    <mergeCell ref="E43:R44"/>
    <mergeCell ref="C47:E47"/>
    <mergeCell ref="O48:Q49"/>
    <mergeCell ref="BJ20:BV31"/>
    <mergeCell ref="BJ43:BV46"/>
    <mergeCell ref="BC45:BE46"/>
    <mergeCell ref="BF45:BH46"/>
    <mergeCell ref="BC43:BE44"/>
    <mergeCell ref="BF43:BH44"/>
    <mergeCell ref="BC32:BE33"/>
    <mergeCell ref="BF32:BH33"/>
    <mergeCell ref="BC20:BE21"/>
    <mergeCell ref="BF20:BH21"/>
    <mergeCell ref="AW20:BA20"/>
    <mergeCell ref="AW21:BA21"/>
    <mergeCell ref="AW22:BA22"/>
    <mergeCell ref="AW23:BA23"/>
    <mergeCell ref="AW24:BA24"/>
    <mergeCell ref="AW25:BA25"/>
    <mergeCell ref="AW26:BA26"/>
    <mergeCell ref="AW27:BA27"/>
    <mergeCell ref="AW28:BA28"/>
    <mergeCell ref="AW29:BA29"/>
    <mergeCell ref="AW30:BA30"/>
    <mergeCell ref="AW31:BA31"/>
    <mergeCell ref="AA30:AA31"/>
    <mergeCell ref="AA43:AA44"/>
    <mergeCell ref="AA22:AA23"/>
    <mergeCell ref="AA24:AA25"/>
    <mergeCell ref="AA26:AA27"/>
    <mergeCell ref="AA28:AA29"/>
  </mergeCells>
  <hyperlinks>
    <hyperlink ref="AB20:AL21" r:id="rId1" display="兼六園周辺文化施設活性化事業費"/>
    <hyperlink ref="AB22:AL23" r:id="rId2" display="美術館展覧会費（企画展示費）"/>
    <hyperlink ref="AB24:AL25" r:id="rId3" display="歴史博物館資料展示費（特別展示費）"/>
    <hyperlink ref="AB26:AL27" r:id="rId4" display="文化施設鑑賞促進事業費"/>
    <hyperlink ref="AB28:AL29" r:id="rId5" display="美術館リニューアル整備費"/>
    <hyperlink ref="AB30:AL31" r:id="rId6" display="石川近代文学館リニューアル整備費"/>
    <hyperlink ref="AB43:AL44" r:id="rId7" display="県民文化情報発行費"/>
    <hyperlink ref="AB45:AL46" r:id="rId8" display="石川県博物館協議会補助金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Ｂ①文化の創造</dc:title>
  <dc:subject/>
  <dc:creator>nakaeda</dc:creator>
  <cp:keywords/>
  <dc:description/>
  <cp:lastModifiedBy>nisimori</cp:lastModifiedBy>
  <cp:lastPrinted>2008-06-02T09:30:27Z</cp:lastPrinted>
  <dcterms:created xsi:type="dcterms:W3CDTF">2005-03-31T10:35:42Z</dcterms:created>
  <dcterms:modified xsi:type="dcterms:W3CDTF">2008-10-09T01:27:40Z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-1837813617</vt:i4>
  </property>
  <property fmtid="{D5CDD505-2E9C-101B-9397-08002B2CF9AE}" pid="3" name="_EmailSubject">
    <vt:lpwstr>目標管理型</vt:lpwstr>
  </property>
  <property fmtid="{D5CDD505-2E9C-101B-9397-08002B2CF9AE}" pid="4" name="_AuthorEmail">
    <vt:lpwstr>k-ohtani@ISG01.pref.ishikawa.jp</vt:lpwstr>
  </property>
  <property fmtid="{D5CDD505-2E9C-101B-9397-08002B2CF9AE}" pid="5" name="_AuthorEmailDisplayName">
    <vt:lpwstr>大谷 晃一</vt:lpwstr>
  </property>
  <property fmtid="{D5CDD505-2E9C-101B-9397-08002B2CF9AE}" pid="6" name="_PreviousAdHocReviewCycleID">
    <vt:i4>695671243</vt:i4>
  </property>
  <property fmtid="{D5CDD505-2E9C-101B-9397-08002B2CF9AE}" pid="7" name="_ReviewingToolsShownOnce">
    <vt:lpwstr/>
  </property>
</Properties>
</file>