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86" windowWidth="15060" windowHeight="8550" tabRatio="817" activeTab="0"/>
  </bookViews>
  <sheets>
    <sheet name="B様式①" sheetId="1" r:id="rId1"/>
  </sheets>
  <definedNames>
    <definedName name="_xlnm.Print_Area" localSheetId="0">'B様式①'!$A$1:$BX$62</definedName>
    <definedName name="_xlnm.Print_Titles" localSheetId="0">'B様式①'!$1:$18</definedName>
  </definedNames>
  <calcPr fullCalcOnLoad="1"/>
</workbook>
</file>

<file path=xl/sharedStrings.xml><?xml version="1.0" encoding="utf-8"?>
<sst xmlns="http://schemas.openxmlformats.org/spreadsheetml/2006/main" count="142" uniqueCount="80">
  <si>
    <t>施策体系シート（行政経営Ｂシート）</t>
  </si>
  <si>
    <t>文化振興課</t>
  </si>
  <si>
    <t>音楽文化の創造・発信</t>
  </si>
  <si>
    <t>音楽堂自主事業費補助金</t>
  </si>
  <si>
    <t>地域文化振興推進事業費補助金</t>
  </si>
  <si>
    <t>兼六園周辺文化施設活性化検討費</t>
  </si>
  <si>
    <t>一般県民</t>
  </si>
  <si>
    <t>博物館運営者</t>
  </si>
  <si>
    <t>美術館展覧会費（企画展示費）</t>
  </si>
  <si>
    <t>歴史博物館資料展示費（特別展示費）</t>
  </si>
  <si>
    <t>藩老本多蔵品館</t>
  </si>
  <si>
    <t>石川近代文学館</t>
  </si>
  <si>
    <t>文化を育む環境づくり</t>
  </si>
  <si>
    <t>県立能楽堂</t>
  </si>
  <si>
    <t>県立歴史博物館</t>
  </si>
  <si>
    <t>県立美術館</t>
  </si>
  <si>
    <t>県民文化情報発行費</t>
  </si>
  <si>
    <t>文化施設鑑賞促進事業費</t>
  </si>
  <si>
    <t>石川県博物館協議会補助金</t>
  </si>
  <si>
    <t>県所管の身近な文化施設の入館者数</t>
  </si>
  <si>
    <t>兼六園周辺文化施設の活性化</t>
  </si>
  <si>
    <t>兼六園周辺文化施設入館者数</t>
  </si>
  <si>
    <t>県所管文化施設入館者数</t>
  </si>
  <si>
    <t>組織</t>
  </si>
  <si>
    <t>職</t>
  </si>
  <si>
    <t>氏名</t>
  </si>
  <si>
    <t>人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</si>
  <si>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</si>
  <si>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</si>
  <si>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</si>
  <si>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</si>
  <si>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</si>
  <si>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</si>
  <si>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</si>
  <si>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</si>
  <si>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</si>
  <si>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</si>
  <si>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</si>
  <si>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</si>
  <si>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</si>
  <si>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</si>
  <si>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</si>
  <si>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</si>
  <si>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</si>
  <si>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</si>
  <si>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</si>
  <si>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音楽堂入場者数</t>
  </si>
  <si>
    <t>①文化の創造と発展のための拠点づくり</t>
  </si>
  <si>
    <t>岡本　正邦</t>
  </si>
  <si>
    <t>課　　長</t>
  </si>
  <si>
    <t>貸館展</t>
  </si>
  <si>
    <t>館主催展</t>
  </si>
  <si>
    <t>計</t>
  </si>
  <si>
    <t>兼六園周辺文化施設活性化事業費</t>
  </si>
  <si>
    <t>石川近代文学館整備費（展示等リニューアル計画策定等）</t>
  </si>
  <si>
    <t>施設別目標計</t>
  </si>
  <si>
    <t>公施設目標勘案</t>
  </si>
  <si>
    <t>(H20:240千人）</t>
  </si>
  <si>
    <t>美術館整備費（リニューアル実施設計）</t>
  </si>
  <si>
    <t>※　目標値は８施設計（白山ろく民俗資料館、金沢港大野からくり記念館、銭屋五兵衛記念館、輪島漆芸美術館、七尾美術館、能登島ガラス美術館、尾小屋鉱山資料館、九谷焼美術館）</t>
  </si>
  <si>
    <t>B</t>
  </si>
  <si>
    <t>A</t>
  </si>
  <si>
    <t>C</t>
  </si>
  <si>
    <t>H17</t>
  </si>
  <si>
    <t>H10</t>
  </si>
  <si>
    <t>H117</t>
  </si>
  <si>
    <t>H17</t>
  </si>
  <si>
    <t>H18</t>
  </si>
  <si>
    <t>H14</t>
  </si>
  <si>
    <t>H2</t>
  </si>
  <si>
    <t>S53</t>
  </si>
  <si>
    <t>S38</t>
  </si>
  <si>
    <t>S58</t>
  </si>
  <si>
    <t>S62</t>
  </si>
  <si>
    <t>A</t>
  </si>
  <si>
    <t>B</t>
  </si>
  <si>
    <t>兼六園周辺文化施設活性化検討委員会の最終報告に基づき、文化施設の活性化を推進し、賑わいを創出するため、ソフト、ハード両面にわたる施策を展開する。</t>
  </si>
  <si>
    <t>県立音楽堂を核とした、本県の音楽文化の創造発信拠点のみならず、金沢駅周辺の賑わい創出も担うよう、引き続き事業を実施する。</t>
  </si>
  <si>
    <t>県民が、身近に文化芸術に親しむため、引き続き各文化施設の連携・広報事業に努める。</t>
  </si>
  <si>
    <t>D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</si>
</sst>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[$-411]ge\.m\.d;@"/>
  </numFmts>
  <fonts count="5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6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0" xfId="61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4" fillId="0" borderId="26" xfId="61" applyFont="1" applyBorder="1">
      <alignment vertical="center"/>
      <protection/>
    </xf>
    <xf numFmtId="0" fontId="4" fillId="0" borderId="27" xfId="61" applyFont="1" applyBorder="1">
      <alignment vertical="center"/>
      <protection/>
    </xf>
    <xf numFmtId="38" fontId="4" fillId="0" borderId="19" xfId="49" applyFont="1" applyBorder="1" applyAlignment="1">
      <alignment horizontal="right" vertical="center" wrapText="1"/>
    </xf>
    <xf numFmtId="0" fontId="4" fillId="0" borderId="22" xfId="61" applyFont="1" applyBorder="1" applyAlignment="1">
      <alignment vertical="center"/>
      <protection/>
    </xf>
    <xf numFmtId="38" fontId="4" fillId="0" borderId="0" xfId="49" applyFont="1" applyBorder="1" applyAlignment="1">
      <alignment horizontal="left" vertical="center"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28" xfId="61" applyFont="1" applyBorder="1">
      <alignment vertical="center"/>
      <protection/>
    </xf>
    <xf numFmtId="38" fontId="4" fillId="0" borderId="23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0" fontId="4" fillId="0" borderId="1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38" fontId="4" fillId="0" borderId="0" xfId="49" applyFont="1" applyBorder="1" applyAlignment="1">
      <alignment horizontal="left" vertical="center" wrapText="1"/>
    </xf>
    <xf numFmtId="0" fontId="4" fillId="0" borderId="18" xfId="61" applyFont="1" applyFill="1" applyBorder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38" fontId="4" fillId="0" borderId="16" xfId="49" applyFont="1" applyBorder="1" applyAlignment="1">
      <alignment horizontal="right" vertical="center" shrinkToFit="1"/>
    </xf>
    <xf numFmtId="38" fontId="4" fillId="0" borderId="16" xfId="49" applyFont="1" applyBorder="1" applyAlignment="1">
      <alignment horizontal="right" vertical="center" wrapText="1"/>
    </xf>
    <xf numFmtId="0" fontId="13" fillId="0" borderId="21" xfId="61" applyFont="1" applyBorder="1" applyAlignment="1">
      <alignment vertical="center"/>
      <protection/>
    </xf>
    <xf numFmtId="0" fontId="14" fillId="0" borderId="22" xfId="0" applyFont="1" applyBorder="1" applyAlignment="1">
      <alignment vertical="center"/>
    </xf>
    <xf numFmtId="38" fontId="4" fillId="0" borderId="29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30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7" fillId="33" borderId="31" xfId="61" applyFont="1" applyFill="1" applyBorder="1" applyAlignment="1">
      <alignment horizontal="center" vertical="center" wrapText="1"/>
      <protection/>
    </xf>
    <xf numFmtId="0" fontId="0" fillId="33" borderId="32" xfId="0" applyFill="1" applyBorder="1" applyAlignment="1">
      <alignment horizontal="center" vertical="center" wrapText="1"/>
    </xf>
    <xf numFmtId="0" fontId="4" fillId="0" borderId="32" xfId="61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5" fillId="0" borderId="33" xfId="43" applyFont="1" applyBorder="1" applyAlignment="1" applyProtection="1">
      <alignment vertical="center" wrapText="1"/>
      <protection/>
    </xf>
    <xf numFmtId="0" fontId="15" fillId="0" borderId="24" xfId="43" applyFont="1" applyBorder="1" applyAlignment="1" applyProtection="1">
      <alignment vertical="center" wrapText="1"/>
      <protection/>
    </xf>
    <xf numFmtId="0" fontId="15" fillId="0" borderId="32" xfId="43" applyFont="1" applyBorder="1" applyAlignment="1" applyProtection="1">
      <alignment vertical="center" wrapTex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38" fontId="4" fillId="0" borderId="39" xfId="49" applyFont="1" applyBorder="1" applyAlignment="1">
      <alignment horizontal="right" vertical="center" wrapText="1"/>
    </xf>
    <xf numFmtId="38" fontId="4" fillId="0" borderId="40" xfId="49" applyFont="1" applyBorder="1" applyAlignment="1">
      <alignment horizontal="right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43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38" xfId="61" applyFont="1" applyBorder="1" applyAlignment="1">
      <alignment horizontal="center" vertical="center" shrinkToFit="1"/>
      <protection/>
    </xf>
    <xf numFmtId="0" fontId="4" fillId="0" borderId="4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7" fillId="33" borderId="14" xfId="61" applyFont="1" applyFill="1" applyBorder="1" applyAlignment="1">
      <alignment horizontal="center" vertical="center"/>
      <protection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38" fontId="4" fillId="0" borderId="14" xfId="49" applyFont="1" applyBorder="1" applyAlignment="1">
      <alignment horizontal="right" vertical="center" shrinkToFit="1"/>
    </xf>
    <xf numFmtId="38" fontId="4" fillId="0" borderId="43" xfId="49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38" fontId="4" fillId="0" borderId="44" xfId="49" applyFont="1" applyBorder="1" applyAlignment="1">
      <alignment horizontal="right" vertical="center" shrinkToFit="1"/>
    </xf>
    <xf numFmtId="0" fontId="4" fillId="0" borderId="29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30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 wrapText="1"/>
    </xf>
    <xf numFmtId="194" fontId="7" fillId="33" borderId="50" xfId="61" applyNumberFormat="1" applyFont="1" applyFill="1" applyBorder="1" applyAlignment="1">
      <alignment horizontal="center" vertical="center" shrinkToFit="1"/>
      <protection/>
    </xf>
    <xf numFmtId="194" fontId="4" fillId="33" borderId="51" xfId="0" applyNumberFormat="1" applyFont="1" applyFill="1" applyBorder="1" applyAlignment="1">
      <alignment horizontal="center" vertical="center" shrinkToFit="1"/>
    </xf>
    <xf numFmtId="194" fontId="4" fillId="33" borderId="52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62" applyFont="1" applyBorder="1" applyAlignment="1">
      <alignment vertical="center" wrapText="1"/>
      <protection/>
    </xf>
    <xf numFmtId="194" fontId="7" fillId="34" borderId="50" xfId="61" applyNumberFormat="1" applyFont="1" applyFill="1" applyBorder="1" applyAlignment="1">
      <alignment horizontal="center" vertical="center" shrinkToFit="1"/>
      <protection/>
    </xf>
    <xf numFmtId="194" fontId="4" fillId="34" borderId="51" xfId="0" applyNumberFormat="1" applyFont="1" applyFill="1" applyBorder="1" applyAlignment="1">
      <alignment horizontal="center" vertical="center" shrinkToFit="1"/>
    </xf>
    <xf numFmtId="194" fontId="4" fillId="34" borderId="52" xfId="0" applyNumberFormat="1" applyFont="1" applyFill="1" applyBorder="1" applyAlignment="1">
      <alignment horizontal="center" vertical="center" shrinkToFit="1"/>
    </xf>
    <xf numFmtId="38" fontId="4" fillId="0" borderId="38" xfId="49" applyFont="1" applyBorder="1" applyAlignment="1">
      <alignment horizontal="right" vertical="center" shrinkToFit="1"/>
    </xf>
    <xf numFmtId="38" fontId="4" fillId="0" borderId="39" xfId="49" applyFont="1" applyBorder="1" applyAlignment="1">
      <alignment horizontal="right" vertical="center" shrinkToFit="1"/>
    </xf>
    <xf numFmtId="38" fontId="4" fillId="0" borderId="40" xfId="49" applyFont="1" applyBorder="1" applyAlignment="1">
      <alignment horizontal="right" vertical="center" shrinkToFit="1"/>
    </xf>
    <xf numFmtId="0" fontId="7" fillId="33" borderId="53" xfId="61" applyFont="1" applyFill="1" applyBorder="1" applyAlignment="1">
      <alignment horizontal="center" vertical="center" wrapText="1"/>
      <protection/>
    </xf>
    <xf numFmtId="0" fontId="8" fillId="33" borderId="5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55" xfId="0" applyFont="1" applyFill="1" applyBorder="1" applyAlignment="1">
      <alignment vertical="center" wrapText="1"/>
    </xf>
    <xf numFmtId="0" fontId="13" fillId="0" borderId="21" xfId="61" applyFont="1" applyBorder="1" applyAlignment="1">
      <alignment vertical="center"/>
      <protection/>
    </xf>
    <xf numFmtId="0" fontId="13" fillId="0" borderId="22" xfId="61" applyFont="1" applyBorder="1" applyAlignment="1">
      <alignment vertical="center"/>
      <protection/>
    </xf>
    <xf numFmtId="0" fontId="9" fillId="0" borderId="19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vertical="center" shrinkToFit="1"/>
    </xf>
    <xf numFmtId="38" fontId="4" fillId="0" borderId="10" xfId="49" applyFont="1" applyFill="1" applyBorder="1" applyAlignment="1">
      <alignment vertical="center" shrinkToFit="1"/>
    </xf>
    <xf numFmtId="38" fontId="4" fillId="0" borderId="43" xfId="49" applyFont="1" applyFill="1" applyBorder="1" applyAlignment="1">
      <alignment vertical="center" shrinkToFit="1"/>
    </xf>
    <xf numFmtId="38" fontId="4" fillId="0" borderId="15" xfId="49" applyFont="1" applyFill="1" applyBorder="1" applyAlignment="1">
      <alignment vertical="center" shrinkToFit="1"/>
    </xf>
    <xf numFmtId="38" fontId="4" fillId="0" borderId="12" xfId="49" applyFont="1" applyFill="1" applyBorder="1" applyAlignment="1">
      <alignment vertical="center" shrinkToFit="1"/>
    </xf>
    <xf numFmtId="38" fontId="4" fillId="0" borderId="44" xfId="49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0" xfId="61" applyFont="1" applyBorder="1" applyAlignment="1">
      <alignment horizontal="left" vertical="center" wrapText="1"/>
      <protection/>
    </xf>
    <xf numFmtId="38" fontId="4" fillId="0" borderId="14" xfId="49" applyFont="1" applyBorder="1" applyAlignment="1">
      <alignment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43" xfId="49" applyFont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38" fontId="4" fillId="0" borderId="12" xfId="49" applyFont="1" applyBorder="1" applyAlignment="1">
      <alignment vertical="center" shrinkToFit="1"/>
    </xf>
    <xf numFmtId="38" fontId="4" fillId="0" borderId="44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38" fontId="4" fillId="0" borderId="14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221" fontId="12" fillId="33" borderId="58" xfId="61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33" borderId="58" xfId="61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220" fontId="12" fillId="33" borderId="60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38" fontId="4" fillId="0" borderId="63" xfId="49" applyFont="1" applyBorder="1" applyAlignment="1">
      <alignment horizontal="right" vertical="center" wrapText="1"/>
    </xf>
    <xf numFmtId="38" fontId="4" fillId="0" borderId="64" xfId="49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94" fontId="7" fillId="33" borderId="65" xfId="61" applyNumberFormat="1" applyFont="1" applyFill="1" applyBorder="1" applyAlignment="1">
      <alignment horizontal="center" vertical="center" shrinkToFi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24" fontId="7" fillId="33" borderId="58" xfId="61" applyNumberFormat="1" applyFont="1" applyFill="1" applyBorder="1" applyAlignment="1">
      <alignment horizontal="center" vertical="center" wrapText="1"/>
      <protection/>
    </xf>
    <xf numFmtId="224" fontId="0" fillId="0" borderId="39" xfId="0" applyNumberFormat="1" applyBorder="1" applyAlignment="1">
      <alignment horizontal="center" vertical="center" wrapText="1"/>
    </xf>
    <xf numFmtId="224" fontId="0" fillId="0" borderId="59" xfId="0" applyNumberFormat="1" applyBorder="1" applyAlignment="1">
      <alignment horizontal="center" vertical="center" wrapText="1"/>
    </xf>
    <xf numFmtId="224" fontId="0" fillId="0" borderId="60" xfId="0" applyNumberFormat="1" applyBorder="1" applyAlignment="1">
      <alignment horizontal="center" vertical="center" wrapText="1"/>
    </xf>
    <xf numFmtId="224" fontId="0" fillId="0" borderId="61" xfId="0" applyNumberFormat="1" applyBorder="1" applyAlignment="1">
      <alignment horizontal="center" vertical="center" wrapText="1"/>
    </xf>
    <xf numFmtId="224" fontId="0" fillId="0" borderId="62" xfId="0" applyNumberFormat="1" applyBorder="1" applyAlignment="1">
      <alignment horizontal="center" vertical="center" wrapText="1"/>
    </xf>
    <xf numFmtId="0" fontId="7" fillId="33" borderId="66" xfId="61" applyFont="1" applyFill="1" applyBorder="1" applyAlignment="1">
      <alignment horizontal="center" vertical="center" wrapText="1"/>
      <protection/>
    </xf>
    <xf numFmtId="0" fontId="8" fillId="33" borderId="67" xfId="0" applyFont="1" applyFill="1" applyBorder="1" applyAlignment="1">
      <alignment vertical="center" wrapText="1"/>
    </xf>
    <xf numFmtId="0" fontId="8" fillId="33" borderId="68" xfId="0" applyFont="1" applyFill="1" applyBorder="1" applyAlignment="1">
      <alignment vertical="center" wrapText="1"/>
    </xf>
    <xf numFmtId="0" fontId="8" fillId="33" borderId="69" xfId="0" applyFont="1" applyFill="1" applyBorder="1" applyAlignment="1">
      <alignment vertical="center" wrapText="1"/>
    </xf>
    <xf numFmtId="0" fontId="7" fillId="33" borderId="58" xfId="61" applyFont="1" applyFill="1" applyBorder="1" applyAlignment="1">
      <alignment horizontal="center" vertical="center" shrinkToFit="1"/>
      <protection/>
    </xf>
    <xf numFmtId="0" fontId="6" fillId="0" borderId="3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29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3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4" fillId="0" borderId="21" xfId="6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7" fillId="33" borderId="43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44" xfId="61" applyFont="1" applyFill="1" applyBorder="1" applyAlignment="1">
      <alignment horizontal="center" vertical="center" wrapText="1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0" xfId="62" applyFont="1" applyBorder="1" applyAlignment="1">
      <alignment vertical="center" wrapText="1"/>
      <protection/>
    </xf>
    <xf numFmtId="0" fontId="7" fillId="34" borderId="14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34" borderId="38" xfId="61" applyFont="1" applyFill="1" applyBorder="1" applyAlignment="1">
      <alignment horizontal="center" vertical="center" wrapText="1"/>
      <protection/>
    </xf>
    <xf numFmtId="0" fontId="8" fillId="0" borderId="5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7" fillId="34" borderId="58" xfId="61" applyFont="1" applyFill="1" applyBorder="1" applyAlignment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0" borderId="58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34" borderId="23" xfId="6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0" borderId="33" xfId="61" applyFont="1" applyBorder="1" applyAlignment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7" fillId="34" borderId="14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8" fontId="4" fillId="0" borderId="16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38" fontId="4" fillId="0" borderId="71" xfId="49" applyFont="1" applyBorder="1" applyAlignment="1">
      <alignment horizontal="right" vertical="center" wrapText="1"/>
    </xf>
    <xf numFmtId="38" fontId="4" fillId="0" borderId="72" xfId="49" applyFont="1" applyBorder="1" applyAlignment="1">
      <alignment horizontal="right" vertical="center" wrapText="1"/>
    </xf>
    <xf numFmtId="38" fontId="4" fillId="0" borderId="73" xfId="49" applyFont="1" applyBorder="1" applyAlignment="1">
      <alignment horizontal="right" vertical="center" wrapText="1"/>
    </xf>
    <xf numFmtId="38" fontId="4" fillId="0" borderId="74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0" fontId="4" fillId="0" borderId="16" xfId="6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7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050408_12(様式)Ａ～Ｄ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001070824h18.xls" TargetMode="External" /><Relationship Id="rId2" Type="http://schemas.openxmlformats.org/officeDocument/2006/relationships/hyperlink" Target="130700c002070626h18.xls" TargetMode="External" /><Relationship Id="rId3" Type="http://schemas.openxmlformats.org/officeDocument/2006/relationships/hyperlink" Target="130700c003070626h18.xls" TargetMode="External" /><Relationship Id="rId4" Type="http://schemas.openxmlformats.org/officeDocument/2006/relationships/hyperlink" Target="130700c004070626h18.xls" TargetMode="External" /><Relationship Id="rId5" Type="http://schemas.openxmlformats.org/officeDocument/2006/relationships/hyperlink" Target="130700c005070626h18.xls" TargetMode="External" /><Relationship Id="rId6" Type="http://schemas.openxmlformats.org/officeDocument/2006/relationships/hyperlink" Target="130700c006070626h18.xls" TargetMode="External" /><Relationship Id="rId7" Type="http://schemas.openxmlformats.org/officeDocument/2006/relationships/hyperlink" Target="130700c007070626h18.xls" TargetMode="External" /><Relationship Id="rId8" Type="http://schemas.openxmlformats.org/officeDocument/2006/relationships/hyperlink" Target="130700c008070626h18.xls" TargetMode="External" /><Relationship Id="rId9" Type="http://schemas.openxmlformats.org/officeDocument/2006/relationships/hyperlink" Target="130700c009070626h18.xls" TargetMode="External" /><Relationship Id="rId10" Type="http://schemas.openxmlformats.org/officeDocument/2006/relationships/hyperlink" Target="130700c010070626h18.xls" TargetMode="External" /><Relationship Id="rId11" Type="http://schemas.openxmlformats.org/officeDocument/2006/relationships/hyperlink" Target="130700c011070824h18.xl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63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6"/>
      <c r="C2" s="6"/>
      <c r="D2" s="6"/>
      <c r="E2" s="6"/>
      <c r="F2" s="6"/>
      <c r="G2" s="6"/>
      <c r="T2" s="251" t="s">
        <v>0</v>
      </c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6"/>
      <c r="T3" s="254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255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241" t="s">
        <v>28</v>
      </c>
      <c r="AB5" s="221"/>
      <c r="AC5" s="244"/>
      <c r="AD5" s="241" t="s">
        <v>23</v>
      </c>
      <c r="AE5" s="221"/>
      <c r="AF5" s="222"/>
      <c r="AG5" s="246" t="s">
        <v>1</v>
      </c>
      <c r="AH5" s="246"/>
      <c r="AI5" s="246"/>
      <c r="AJ5" s="246"/>
      <c r="AK5" s="246"/>
      <c r="AL5" s="246"/>
      <c r="AM5" s="246"/>
      <c r="AN5" s="221"/>
      <c r="AO5" s="221"/>
      <c r="AP5" s="221"/>
      <c r="AQ5" s="221"/>
      <c r="AR5" s="244"/>
      <c r="AS5" s="241" t="s">
        <v>24</v>
      </c>
      <c r="AT5" s="221"/>
      <c r="AU5" s="222"/>
      <c r="AV5" s="246" t="s">
        <v>49</v>
      </c>
      <c r="AW5" s="246"/>
      <c r="AX5" s="246"/>
      <c r="AY5" s="246"/>
      <c r="AZ5" s="246"/>
      <c r="BA5" s="246"/>
      <c r="BB5" s="246"/>
      <c r="BC5" s="221"/>
      <c r="BD5" s="221"/>
      <c r="BE5" s="221"/>
      <c r="BF5" s="221"/>
      <c r="BG5" s="244"/>
      <c r="BH5" s="241" t="s">
        <v>25</v>
      </c>
      <c r="BI5" s="204"/>
      <c r="BJ5" s="247"/>
      <c r="BK5" s="246" t="s">
        <v>48</v>
      </c>
      <c r="BL5" s="246"/>
      <c r="BM5" s="246"/>
      <c r="BN5" s="246"/>
      <c r="BO5" s="246"/>
      <c r="BP5" s="246"/>
      <c r="BQ5" s="246"/>
      <c r="BR5" s="221"/>
      <c r="BS5" s="221"/>
      <c r="BT5" s="221"/>
      <c r="BU5" s="221"/>
      <c r="BV5" s="244"/>
      <c r="BW5" s="4"/>
    </row>
    <row r="6" spans="2:75" ht="12" customHeight="1">
      <c r="B6" s="265" t="s">
        <v>27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  <c r="AA6" s="223"/>
      <c r="AB6" s="224"/>
      <c r="AC6" s="245"/>
      <c r="AD6" s="223"/>
      <c r="AE6" s="224"/>
      <c r="AF6" s="225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45"/>
      <c r="AS6" s="223"/>
      <c r="AT6" s="224"/>
      <c r="AU6" s="225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45"/>
      <c r="BH6" s="248"/>
      <c r="BI6" s="249"/>
      <c r="BJ6" s="250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45"/>
      <c r="BW6" s="4"/>
    </row>
    <row r="7" spans="2:75" ht="12" customHeight="1"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X7" s="17"/>
      <c r="Y7" s="17"/>
      <c r="Z7" s="17"/>
      <c r="AA7" s="241" t="s">
        <v>29</v>
      </c>
      <c r="AB7" s="221"/>
      <c r="AC7" s="244"/>
      <c r="AD7" s="241" t="s">
        <v>23</v>
      </c>
      <c r="AE7" s="221"/>
      <c r="AF7" s="222"/>
      <c r="AG7" s="246" t="s">
        <v>1</v>
      </c>
      <c r="AH7" s="246"/>
      <c r="AI7" s="246"/>
      <c r="AJ7" s="246"/>
      <c r="AK7" s="246"/>
      <c r="AL7" s="246"/>
      <c r="AM7" s="246"/>
      <c r="AN7" s="221"/>
      <c r="AO7" s="221"/>
      <c r="AP7" s="221"/>
      <c r="AQ7" s="221"/>
      <c r="AR7" s="244"/>
      <c r="AS7" s="241" t="s">
        <v>24</v>
      </c>
      <c r="AT7" s="221"/>
      <c r="AU7" s="222"/>
      <c r="AV7" s="246" t="s">
        <v>49</v>
      </c>
      <c r="AW7" s="246"/>
      <c r="AX7" s="246"/>
      <c r="AY7" s="246"/>
      <c r="AZ7" s="246"/>
      <c r="BA7" s="246"/>
      <c r="BB7" s="246"/>
      <c r="BC7" s="221"/>
      <c r="BD7" s="221"/>
      <c r="BE7" s="221"/>
      <c r="BF7" s="221"/>
      <c r="BG7" s="244"/>
      <c r="BH7" s="241" t="s">
        <v>25</v>
      </c>
      <c r="BI7" s="204"/>
      <c r="BJ7" s="247"/>
      <c r="BK7" s="246" t="s">
        <v>48</v>
      </c>
      <c r="BL7" s="246"/>
      <c r="BM7" s="246"/>
      <c r="BN7" s="246"/>
      <c r="BO7" s="246"/>
      <c r="BP7" s="246"/>
      <c r="BQ7" s="246"/>
      <c r="BR7" s="221"/>
      <c r="BS7" s="221"/>
      <c r="BT7" s="221"/>
      <c r="BU7" s="221"/>
      <c r="BV7" s="244"/>
      <c r="BW7" s="4"/>
    </row>
    <row r="8" spans="2:75" ht="12" customHeight="1">
      <c r="B8" s="261" t="s">
        <v>30</v>
      </c>
      <c r="C8" s="262"/>
      <c r="D8" s="271" t="s">
        <v>47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261" t="s">
        <v>31</v>
      </c>
      <c r="S8" s="262"/>
      <c r="T8" s="275" t="s">
        <v>60</v>
      </c>
      <c r="U8" s="276"/>
      <c r="AA8" s="223"/>
      <c r="AB8" s="224"/>
      <c r="AC8" s="245"/>
      <c r="AD8" s="223"/>
      <c r="AE8" s="224"/>
      <c r="AF8" s="225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45"/>
      <c r="AS8" s="223"/>
      <c r="AT8" s="224"/>
      <c r="AU8" s="225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45"/>
      <c r="BH8" s="248"/>
      <c r="BI8" s="249"/>
      <c r="BJ8" s="250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45"/>
      <c r="BW8" s="4"/>
    </row>
    <row r="9" spans="2:21" ht="12" customHeight="1">
      <c r="B9" s="263"/>
      <c r="C9" s="264"/>
      <c r="D9" s="274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55"/>
      <c r="R9" s="263"/>
      <c r="S9" s="264"/>
      <c r="T9" s="277"/>
      <c r="U9" s="278"/>
    </row>
    <row r="10" spans="2:75" ht="12" customHeight="1">
      <c r="B10" s="279" t="s">
        <v>32</v>
      </c>
      <c r="C10" s="280"/>
      <c r="D10" s="281" t="s">
        <v>22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282"/>
      <c r="AQ10" s="18"/>
      <c r="AR10" s="19"/>
      <c r="AS10" s="20"/>
      <c r="AT10" s="20"/>
      <c r="AU10" s="19"/>
      <c r="AV10" s="20"/>
      <c r="AW10" s="20"/>
      <c r="AX10" s="19"/>
      <c r="AY10" s="20"/>
      <c r="AZ10" s="20"/>
      <c r="BA10" s="19"/>
      <c r="BB10" s="20"/>
      <c r="BC10" s="20"/>
      <c r="BD10" s="19"/>
      <c r="BE10" s="20"/>
      <c r="BF10" s="20"/>
      <c r="BG10" s="19"/>
      <c r="BH10" s="20"/>
      <c r="BI10" s="20"/>
      <c r="BJ10" s="21"/>
      <c r="BK10" s="22"/>
      <c r="BL10" s="19"/>
      <c r="BM10" s="19"/>
      <c r="BN10" s="20"/>
      <c r="BO10" s="20"/>
      <c r="BP10" s="19"/>
      <c r="BQ10" s="20"/>
      <c r="BR10" s="20"/>
      <c r="BS10" s="19"/>
      <c r="BT10" s="20"/>
      <c r="BU10" s="20"/>
      <c r="BV10" s="19"/>
      <c r="BW10" s="20"/>
    </row>
    <row r="11" spans="2:75" ht="12" customHeight="1">
      <c r="B11" s="283" t="s">
        <v>33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/>
      <c r="Q11" s="165" t="s">
        <v>34</v>
      </c>
      <c r="R11" s="166"/>
      <c r="S11" s="167"/>
      <c r="T11" s="257" t="s">
        <v>35</v>
      </c>
      <c r="U11" s="258"/>
      <c r="AQ11" s="18"/>
      <c r="AR11" s="23"/>
      <c r="AS11" s="24"/>
      <c r="AT11" s="24"/>
      <c r="AU11" s="23"/>
      <c r="AV11" s="24"/>
      <c r="AW11" s="24"/>
      <c r="AX11" s="23"/>
      <c r="AY11" s="24"/>
      <c r="AZ11" s="24"/>
      <c r="BA11" s="25"/>
      <c r="BB11" s="26"/>
      <c r="BC11" s="26"/>
      <c r="BD11" s="23"/>
      <c r="BE11" s="24"/>
      <c r="BF11" s="24"/>
      <c r="BG11" s="27"/>
      <c r="BH11" s="28"/>
      <c r="BI11" s="28"/>
      <c r="BJ11" s="22"/>
      <c r="BK11" s="22"/>
      <c r="BL11" s="19"/>
      <c r="BM11" s="23"/>
      <c r="BN11" s="24"/>
      <c r="BO11" s="24"/>
      <c r="BP11" s="23"/>
      <c r="BQ11" s="24"/>
      <c r="BR11" s="24"/>
      <c r="BS11" s="23"/>
      <c r="BT11" s="24"/>
      <c r="BU11" s="24"/>
      <c r="BV11" s="25"/>
      <c r="BW11" s="26"/>
    </row>
    <row r="12" spans="2:75" ht="12" customHeight="1">
      <c r="B12" s="149">
        <v>14</v>
      </c>
      <c r="C12" s="150"/>
      <c r="D12" s="151"/>
      <c r="E12" s="149">
        <v>15</v>
      </c>
      <c r="F12" s="150"/>
      <c r="G12" s="151"/>
      <c r="H12" s="149">
        <v>16</v>
      </c>
      <c r="I12" s="150"/>
      <c r="J12" s="151"/>
      <c r="K12" s="149">
        <v>17</v>
      </c>
      <c r="L12" s="150"/>
      <c r="M12" s="151"/>
      <c r="N12" s="149">
        <v>18</v>
      </c>
      <c r="O12" s="150"/>
      <c r="P12" s="151"/>
      <c r="Q12" s="149">
        <v>18</v>
      </c>
      <c r="R12" s="150"/>
      <c r="S12" s="151"/>
      <c r="T12" s="259"/>
      <c r="U12" s="260"/>
      <c r="AQ12" s="18"/>
      <c r="AR12" s="24"/>
      <c r="AS12" s="24"/>
      <c r="AT12" s="24"/>
      <c r="AU12" s="24"/>
      <c r="AV12" s="24"/>
      <c r="AW12" s="24"/>
      <c r="AX12" s="24"/>
      <c r="AY12" s="24"/>
      <c r="AZ12" s="24"/>
      <c r="BA12" s="26"/>
      <c r="BB12" s="26"/>
      <c r="BC12" s="26"/>
      <c r="BD12" s="24"/>
      <c r="BE12" s="24"/>
      <c r="BF12" s="24"/>
      <c r="BG12" s="28"/>
      <c r="BH12" s="28"/>
      <c r="BI12" s="28"/>
      <c r="BJ12" s="20"/>
      <c r="BK12" s="20"/>
      <c r="BL12" s="19"/>
      <c r="BM12" s="24"/>
      <c r="BN12" s="24"/>
      <c r="BO12" s="24"/>
      <c r="BP12" s="24"/>
      <c r="BQ12" s="24"/>
      <c r="BR12" s="24"/>
      <c r="BS12" s="24"/>
      <c r="BT12" s="24"/>
      <c r="BU12" s="24"/>
      <c r="BV12" s="26"/>
      <c r="BW12" s="26"/>
    </row>
    <row r="13" spans="2:62" ht="12" customHeight="1">
      <c r="B13" s="152">
        <f>C25+C47+C57</f>
        <v>1017082</v>
      </c>
      <c r="C13" s="153"/>
      <c r="D13" s="154"/>
      <c r="E13" s="152">
        <f>F25+F47+F57</f>
        <v>884761</v>
      </c>
      <c r="F13" s="153"/>
      <c r="G13" s="154"/>
      <c r="H13" s="152">
        <f>I25+I47+I57</f>
        <v>839215</v>
      </c>
      <c r="I13" s="153"/>
      <c r="J13" s="154"/>
      <c r="K13" s="152">
        <f>L25+L47+L57</f>
        <v>841850</v>
      </c>
      <c r="L13" s="153"/>
      <c r="M13" s="154"/>
      <c r="N13" s="152">
        <f>O25+O47+O57</f>
        <v>887726</v>
      </c>
      <c r="O13" s="153"/>
      <c r="P13" s="154"/>
      <c r="Q13" s="152">
        <f>R25+R47+R57</f>
        <v>888000</v>
      </c>
      <c r="R13" s="153"/>
      <c r="S13" s="154"/>
      <c r="T13" s="123" t="s">
        <v>26</v>
      </c>
      <c r="U13" s="200"/>
      <c r="W13" s="29"/>
      <c r="X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8"/>
      <c r="AP13" s="8"/>
      <c r="AQ13" s="18"/>
      <c r="AR13" s="24"/>
      <c r="AS13" s="24"/>
      <c r="AT13" s="24"/>
      <c r="AU13" s="24"/>
      <c r="AV13" s="24"/>
      <c r="AW13" s="24"/>
      <c r="AX13" s="24"/>
      <c r="AY13" s="24"/>
      <c r="AZ13" s="24"/>
      <c r="BA13" s="26"/>
      <c r="BB13" s="26"/>
      <c r="BC13" s="26"/>
      <c r="BD13" s="24"/>
      <c r="BE13" s="24"/>
      <c r="BF13" s="24"/>
      <c r="BG13" s="28"/>
      <c r="BH13" s="28"/>
      <c r="BI13" s="28"/>
      <c r="BJ13" s="20"/>
    </row>
    <row r="14" spans="2:88" ht="12" customHeight="1">
      <c r="B14" s="133"/>
      <c r="C14" s="86"/>
      <c r="D14" s="87"/>
      <c r="E14" s="133"/>
      <c r="F14" s="86"/>
      <c r="G14" s="87"/>
      <c r="H14" s="133"/>
      <c r="I14" s="86"/>
      <c r="J14" s="87"/>
      <c r="K14" s="133"/>
      <c r="L14" s="86"/>
      <c r="M14" s="87"/>
      <c r="N14" s="133"/>
      <c r="O14" s="86"/>
      <c r="P14" s="87"/>
      <c r="Q14" s="133"/>
      <c r="R14" s="86"/>
      <c r="S14" s="87"/>
      <c r="T14" s="201"/>
      <c r="U14" s="202"/>
      <c r="CF14" s="2"/>
      <c r="CG14" s="2"/>
      <c r="CH14" s="2"/>
      <c r="CI14" s="2"/>
      <c r="CJ14" s="2"/>
    </row>
    <row r="15" spans="2:88" ht="12" customHeight="1">
      <c r="B15" s="7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1"/>
      <c r="U15" s="31"/>
      <c r="CF15" s="2"/>
      <c r="CG15" s="2"/>
      <c r="CH15" s="2"/>
      <c r="CI15" s="2"/>
      <c r="CJ15" s="2"/>
    </row>
    <row r="16" spans="2:88" ht="12" customHeight="1">
      <c r="B16" s="79"/>
      <c r="C16" s="30"/>
      <c r="D16" s="3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1"/>
      <c r="U16" s="31"/>
      <c r="CF16" s="2"/>
      <c r="CG16" s="2"/>
      <c r="CH16" s="2"/>
      <c r="CI16" s="2"/>
      <c r="CJ16" s="2"/>
    </row>
    <row r="17" spans="2:88" ht="12" customHeight="1">
      <c r="B17" s="35"/>
      <c r="C17" s="191" t="s">
        <v>36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90"/>
      <c r="AA17" s="191" t="s">
        <v>37</v>
      </c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90"/>
      <c r="AM17" s="191" t="s">
        <v>38</v>
      </c>
      <c r="AN17" s="189"/>
      <c r="AO17" s="189"/>
      <c r="AP17" s="189"/>
      <c r="AQ17" s="190"/>
      <c r="AS17" s="188">
        <v>18</v>
      </c>
      <c r="AT17" s="189"/>
      <c r="AU17" s="189"/>
      <c r="AV17" s="190"/>
      <c r="AW17" s="191" t="s">
        <v>39</v>
      </c>
      <c r="AX17" s="189"/>
      <c r="AY17" s="189"/>
      <c r="AZ17" s="189"/>
      <c r="BA17" s="190"/>
      <c r="BB17" s="6"/>
      <c r="BC17" s="217" t="s">
        <v>40</v>
      </c>
      <c r="BD17" s="218"/>
      <c r="BE17" s="219"/>
      <c r="BF17" s="217" t="s">
        <v>41</v>
      </c>
      <c r="BG17" s="218"/>
      <c r="BH17" s="219"/>
      <c r="BI17" s="6"/>
      <c r="BJ17" s="207" t="s">
        <v>42</v>
      </c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9"/>
      <c r="BW17" s="3"/>
      <c r="BX17" s="32"/>
      <c r="BY17" s="33"/>
      <c r="BZ17" s="34"/>
      <c r="CA17" s="34"/>
      <c r="CF17" s="2"/>
      <c r="CG17" s="2"/>
      <c r="CH17" s="2"/>
      <c r="CI17" s="2"/>
      <c r="CJ17" s="2"/>
    </row>
    <row r="18" spans="2:88" ht="12" customHeight="1">
      <c r="B18" s="35"/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4"/>
      <c r="AA18" s="192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4"/>
      <c r="AM18" s="192"/>
      <c r="AN18" s="193"/>
      <c r="AO18" s="193"/>
      <c r="AP18" s="193"/>
      <c r="AQ18" s="194"/>
      <c r="AS18" s="195" t="s">
        <v>43</v>
      </c>
      <c r="AT18" s="196"/>
      <c r="AU18" s="196"/>
      <c r="AV18" s="197"/>
      <c r="AW18" s="192"/>
      <c r="AX18" s="193"/>
      <c r="AY18" s="193"/>
      <c r="AZ18" s="193"/>
      <c r="BA18" s="194"/>
      <c r="BB18" s="6"/>
      <c r="BC18" s="220" t="s">
        <v>44</v>
      </c>
      <c r="BD18" s="196"/>
      <c r="BE18" s="197"/>
      <c r="BF18" s="220" t="s">
        <v>45</v>
      </c>
      <c r="BG18" s="196"/>
      <c r="BH18" s="197"/>
      <c r="BI18" s="6"/>
      <c r="BJ18" s="210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2"/>
      <c r="BW18" s="3"/>
      <c r="BX18" s="33"/>
      <c r="BY18" s="33"/>
      <c r="BZ18" s="34"/>
      <c r="CA18" s="34"/>
      <c r="CF18" s="2"/>
      <c r="CG18" s="2"/>
      <c r="CH18" s="2"/>
      <c r="CI18" s="2"/>
      <c r="CJ18" s="2"/>
    </row>
    <row r="19" spans="2:88" ht="12" customHeight="1" thickBot="1">
      <c r="B19" s="35"/>
      <c r="C19" s="6"/>
      <c r="D19" s="6"/>
      <c r="E19" s="29"/>
      <c r="F19" s="29"/>
      <c r="G19" s="29"/>
      <c r="H19" s="36"/>
      <c r="I19" s="36"/>
      <c r="J19" s="36"/>
      <c r="K19" s="36"/>
      <c r="L19" s="36"/>
      <c r="M19" s="36"/>
      <c r="N19" s="36"/>
      <c r="O19" s="36"/>
      <c r="P19" s="36"/>
      <c r="Q19" s="29"/>
      <c r="R19" s="29"/>
      <c r="S19" s="29"/>
      <c r="T19" s="36"/>
      <c r="U19" s="36"/>
      <c r="V19" s="36"/>
      <c r="W19" s="8"/>
      <c r="X19" s="8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thickTop="1">
      <c r="B20" s="15"/>
      <c r="C20" s="213" t="s">
        <v>30</v>
      </c>
      <c r="D20" s="214"/>
      <c r="E20" s="145" t="s">
        <v>20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55" t="s">
        <v>31</v>
      </c>
      <c r="T20" s="156"/>
      <c r="U20" s="161" t="s">
        <v>61</v>
      </c>
      <c r="V20" s="162"/>
      <c r="W20" s="6"/>
      <c r="X20" s="6"/>
      <c r="Y20" s="6"/>
      <c r="Z20" s="12"/>
      <c r="AA20" s="242"/>
      <c r="AB20" s="95" t="s">
        <v>5</v>
      </c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116" t="s">
        <v>6</v>
      </c>
      <c r="AN20" s="229"/>
      <c r="AO20" s="229"/>
      <c r="AP20" s="229"/>
      <c r="AQ20" s="230"/>
      <c r="AS20" s="176">
        <v>1103</v>
      </c>
      <c r="AT20" s="226"/>
      <c r="AU20" s="226"/>
      <c r="AV20" s="226"/>
      <c r="AW20" s="82">
        <v>4474</v>
      </c>
      <c r="AX20" s="83"/>
      <c r="AY20" s="83"/>
      <c r="AZ20" s="83"/>
      <c r="BA20" s="84"/>
      <c r="BB20" s="9"/>
      <c r="BC20" s="110" t="s">
        <v>74</v>
      </c>
      <c r="BD20" s="221"/>
      <c r="BE20" s="222"/>
      <c r="BF20" s="111" t="s">
        <v>79</v>
      </c>
      <c r="BG20" s="221"/>
      <c r="BH20" s="244"/>
      <c r="BI20" s="38"/>
      <c r="BJ20" s="316" t="s">
        <v>76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8"/>
      <c r="BW20" s="3"/>
      <c r="BX20" s="39"/>
      <c r="BY20" s="40"/>
      <c r="BZ20" s="40"/>
      <c r="CA20" s="40"/>
      <c r="CF20" s="2"/>
      <c r="CG20" s="2"/>
      <c r="CH20" s="2"/>
      <c r="CI20" s="2"/>
      <c r="CJ20" s="2"/>
    </row>
    <row r="21" spans="2:88" ht="12" customHeight="1">
      <c r="B21" s="14"/>
      <c r="C21" s="215"/>
      <c r="D21" s="21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57"/>
      <c r="T21" s="158"/>
      <c r="U21" s="163"/>
      <c r="V21" s="164"/>
      <c r="W21" s="58"/>
      <c r="X21" s="10"/>
      <c r="Y21" s="11"/>
      <c r="Z21" s="42"/>
      <c r="AA21" s="243"/>
      <c r="AB21" s="95"/>
      <c r="AC21" s="96"/>
      <c r="AD21" s="96"/>
      <c r="AE21" s="96"/>
      <c r="AF21" s="96"/>
      <c r="AG21" s="96"/>
      <c r="AH21" s="96"/>
      <c r="AI21" s="96"/>
      <c r="AJ21" s="96"/>
      <c r="AK21" s="96"/>
      <c r="AL21" s="97"/>
      <c r="AM21" s="231"/>
      <c r="AN21" s="232"/>
      <c r="AO21" s="232"/>
      <c r="AP21" s="232"/>
      <c r="AQ21" s="233"/>
      <c r="AS21" s="227"/>
      <c r="AT21" s="228"/>
      <c r="AU21" s="228"/>
      <c r="AV21" s="228"/>
      <c r="AW21" s="85" t="s">
        <v>63</v>
      </c>
      <c r="AX21" s="86"/>
      <c r="AY21" s="86"/>
      <c r="AZ21" s="86"/>
      <c r="BA21" s="87"/>
      <c r="BB21" s="5"/>
      <c r="BC21" s="223"/>
      <c r="BD21" s="224"/>
      <c r="BE21" s="225"/>
      <c r="BF21" s="224"/>
      <c r="BG21" s="224"/>
      <c r="BH21" s="245"/>
      <c r="BI21" s="41"/>
      <c r="BJ21" s="321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322"/>
      <c r="BW21" s="3"/>
      <c r="BX21" s="40"/>
      <c r="BY21" s="40"/>
      <c r="BZ21" s="40"/>
      <c r="CA21" s="40"/>
      <c r="CF21" s="2"/>
      <c r="CG21" s="2"/>
      <c r="CH21" s="2"/>
      <c r="CI21" s="2"/>
      <c r="CJ21" s="2"/>
    </row>
    <row r="22" spans="2:88" ht="12" customHeight="1">
      <c r="B22" s="35"/>
      <c r="C22" s="89" t="s">
        <v>32</v>
      </c>
      <c r="D22" s="90"/>
      <c r="E22" s="91" t="s">
        <v>21</v>
      </c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6"/>
      <c r="Z22" s="43"/>
      <c r="AA22" s="51"/>
      <c r="AB22" s="95" t="s">
        <v>8</v>
      </c>
      <c r="AC22" s="96"/>
      <c r="AD22" s="96"/>
      <c r="AE22" s="96"/>
      <c r="AF22" s="96"/>
      <c r="AG22" s="96"/>
      <c r="AH22" s="96"/>
      <c r="AI22" s="96"/>
      <c r="AJ22" s="96"/>
      <c r="AK22" s="96"/>
      <c r="AL22" s="97"/>
      <c r="AM22" s="116" t="s">
        <v>6</v>
      </c>
      <c r="AN22" s="117"/>
      <c r="AO22" s="117"/>
      <c r="AP22" s="117"/>
      <c r="AQ22" s="118"/>
      <c r="AS22" s="176">
        <v>17731</v>
      </c>
      <c r="AT22" s="177"/>
      <c r="AU22" s="177"/>
      <c r="AV22" s="178"/>
      <c r="AW22" s="82">
        <v>288075</v>
      </c>
      <c r="AX22" s="83"/>
      <c r="AY22" s="83"/>
      <c r="AZ22" s="83"/>
      <c r="BA22" s="84"/>
      <c r="BC22" s="110" t="s">
        <v>60</v>
      </c>
      <c r="BD22" s="111"/>
      <c r="BE22" s="112"/>
      <c r="BF22" s="303" t="s">
        <v>74</v>
      </c>
      <c r="BG22" s="111"/>
      <c r="BH22" s="313"/>
      <c r="BI22" s="38"/>
      <c r="BJ22" s="321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322"/>
      <c r="BW22" s="3"/>
      <c r="BX22" s="39"/>
      <c r="BY22" s="40"/>
      <c r="BZ22" s="40"/>
      <c r="CA22" s="40"/>
      <c r="CF22" s="2"/>
      <c r="CG22" s="2"/>
      <c r="CH22" s="2"/>
      <c r="CI22" s="2"/>
      <c r="CJ22" s="2"/>
    </row>
    <row r="23" spans="2:88" ht="12" customHeight="1">
      <c r="B23" s="35"/>
      <c r="C23" s="98" t="s">
        <v>33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204" t="s">
        <v>34</v>
      </c>
      <c r="S23" s="205"/>
      <c r="T23" s="206"/>
      <c r="U23" s="127" t="s">
        <v>35</v>
      </c>
      <c r="V23" s="128"/>
      <c r="W23" s="6"/>
      <c r="Z23" s="42"/>
      <c r="AA23" s="52"/>
      <c r="AB23" s="95"/>
      <c r="AC23" s="96"/>
      <c r="AD23" s="96"/>
      <c r="AE23" s="96"/>
      <c r="AF23" s="96"/>
      <c r="AG23" s="96"/>
      <c r="AH23" s="96"/>
      <c r="AI23" s="96"/>
      <c r="AJ23" s="96"/>
      <c r="AK23" s="96"/>
      <c r="AL23" s="97"/>
      <c r="AM23" s="119"/>
      <c r="AN23" s="120"/>
      <c r="AO23" s="120"/>
      <c r="AP23" s="120"/>
      <c r="AQ23" s="121"/>
      <c r="AS23" s="179"/>
      <c r="AT23" s="180"/>
      <c r="AU23" s="180"/>
      <c r="AV23" s="181"/>
      <c r="AW23" s="85" t="s">
        <v>72</v>
      </c>
      <c r="AX23" s="86"/>
      <c r="AY23" s="86"/>
      <c r="AZ23" s="86"/>
      <c r="BA23" s="87"/>
      <c r="BB23" s="6"/>
      <c r="BC23" s="113"/>
      <c r="BD23" s="114"/>
      <c r="BE23" s="115"/>
      <c r="BF23" s="314"/>
      <c r="BG23" s="114"/>
      <c r="BH23" s="315"/>
      <c r="BI23" s="41"/>
      <c r="BJ23" s="321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322"/>
      <c r="BW23" s="3"/>
      <c r="BX23" s="40"/>
      <c r="BY23" s="40"/>
      <c r="BZ23" s="40"/>
      <c r="CA23" s="40"/>
      <c r="CF23" s="2"/>
      <c r="CG23" s="2"/>
      <c r="CH23" s="2"/>
      <c r="CI23" s="2"/>
      <c r="CJ23" s="2"/>
    </row>
    <row r="24" spans="2:88" ht="12" customHeight="1">
      <c r="B24" s="35"/>
      <c r="C24" s="203">
        <v>14</v>
      </c>
      <c r="D24" s="143"/>
      <c r="E24" s="144"/>
      <c r="F24" s="142">
        <v>15</v>
      </c>
      <c r="G24" s="143"/>
      <c r="H24" s="144"/>
      <c r="I24" s="142">
        <v>16</v>
      </c>
      <c r="J24" s="143"/>
      <c r="K24" s="144"/>
      <c r="L24" s="142">
        <v>17</v>
      </c>
      <c r="M24" s="143"/>
      <c r="N24" s="144"/>
      <c r="O24" s="142">
        <v>18</v>
      </c>
      <c r="P24" s="143"/>
      <c r="Q24" s="144"/>
      <c r="R24" s="142">
        <v>18</v>
      </c>
      <c r="S24" s="143"/>
      <c r="T24" s="144"/>
      <c r="U24" s="129"/>
      <c r="V24" s="130"/>
      <c r="Z24" s="43"/>
      <c r="AA24" s="51"/>
      <c r="AB24" s="95" t="s">
        <v>9</v>
      </c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M24" s="116" t="s">
        <v>6</v>
      </c>
      <c r="AN24" s="117"/>
      <c r="AO24" s="117"/>
      <c r="AP24" s="117"/>
      <c r="AQ24" s="118"/>
      <c r="AS24" s="176">
        <v>10202</v>
      </c>
      <c r="AT24" s="177"/>
      <c r="AU24" s="177"/>
      <c r="AV24" s="178"/>
      <c r="AW24" s="82">
        <v>142231</v>
      </c>
      <c r="AX24" s="83"/>
      <c r="AY24" s="83"/>
      <c r="AZ24" s="83"/>
      <c r="BA24" s="84"/>
      <c r="BB24" s="9"/>
      <c r="BC24" s="110" t="s">
        <v>60</v>
      </c>
      <c r="BD24" s="111"/>
      <c r="BE24" s="112"/>
      <c r="BF24" s="303" t="s">
        <v>61</v>
      </c>
      <c r="BG24" s="111"/>
      <c r="BH24" s="313"/>
      <c r="BI24" s="24"/>
      <c r="BJ24" s="321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322"/>
      <c r="BW24" s="20"/>
      <c r="BX24" s="19"/>
      <c r="BY24" s="19"/>
      <c r="BZ24" s="19"/>
      <c r="CA24" s="19"/>
      <c r="CF24" s="2"/>
      <c r="CG24" s="2"/>
      <c r="CH24" s="2"/>
      <c r="CI24" s="2"/>
      <c r="CJ24" s="2"/>
    </row>
    <row r="25" spans="2:88" ht="12" customHeight="1">
      <c r="B25" s="35"/>
      <c r="C25" s="198">
        <f>C31+C33+C35+C37+C39</f>
        <v>554272</v>
      </c>
      <c r="D25" s="105"/>
      <c r="E25" s="106"/>
      <c r="F25" s="104">
        <f>F31+F33+F35+F37+F39</f>
        <v>451742</v>
      </c>
      <c r="G25" s="105"/>
      <c r="H25" s="106"/>
      <c r="I25" s="104">
        <f>I31+I33+I35+I37+I39</f>
        <v>399323</v>
      </c>
      <c r="J25" s="105"/>
      <c r="K25" s="106"/>
      <c r="L25" s="104">
        <f>L31+L33+L35+L37+L39</f>
        <v>337570</v>
      </c>
      <c r="M25" s="105"/>
      <c r="N25" s="106"/>
      <c r="O25" s="104">
        <f>O31+O33+O35+O37+O39</f>
        <v>423035</v>
      </c>
      <c r="P25" s="105"/>
      <c r="Q25" s="106"/>
      <c r="R25" s="104">
        <f>R31+R33+R35+R37+R39</f>
        <v>414000</v>
      </c>
      <c r="S25" s="105"/>
      <c r="T25" s="106"/>
      <c r="U25" s="123" t="s">
        <v>26</v>
      </c>
      <c r="V25" s="124"/>
      <c r="Z25" s="42"/>
      <c r="AA25" s="52"/>
      <c r="AB25" s="95"/>
      <c r="AC25" s="96"/>
      <c r="AD25" s="96"/>
      <c r="AE25" s="96"/>
      <c r="AF25" s="96"/>
      <c r="AG25" s="96"/>
      <c r="AH25" s="96"/>
      <c r="AI25" s="96"/>
      <c r="AJ25" s="96"/>
      <c r="AK25" s="96"/>
      <c r="AL25" s="97"/>
      <c r="AM25" s="119"/>
      <c r="AN25" s="120"/>
      <c r="AO25" s="120"/>
      <c r="AP25" s="120"/>
      <c r="AQ25" s="121"/>
      <c r="AS25" s="179"/>
      <c r="AT25" s="180"/>
      <c r="AU25" s="180"/>
      <c r="AV25" s="181"/>
      <c r="AW25" s="85" t="s">
        <v>73</v>
      </c>
      <c r="AX25" s="86"/>
      <c r="AY25" s="86"/>
      <c r="AZ25" s="86"/>
      <c r="BA25" s="87"/>
      <c r="BB25" s="5"/>
      <c r="BC25" s="113"/>
      <c r="BD25" s="114"/>
      <c r="BE25" s="115"/>
      <c r="BF25" s="314"/>
      <c r="BG25" s="114"/>
      <c r="BH25" s="315"/>
      <c r="BJ25" s="321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322"/>
      <c r="BW25" s="3"/>
      <c r="BX25" s="3"/>
      <c r="BY25" s="3"/>
      <c r="BZ25" s="3"/>
      <c r="CA25" s="3"/>
      <c r="CF25" s="2"/>
      <c r="CG25" s="2"/>
      <c r="CH25" s="2"/>
      <c r="CI25" s="2"/>
      <c r="CJ25" s="2"/>
    </row>
    <row r="26" spans="2:88" ht="12" customHeight="1" thickBot="1">
      <c r="B26" s="35"/>
      <c r="C26" s="199"/>
      <c r="D26" s="108"/>
      <c r="E26" s="109"/>
      <c r="F26" s="107"/>
      <c r="G26" s="108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25"/>
      <c r="V26" s="126"/>
      <c r="X26" s="8"/>
      <c r="Z26" s="43"/>
      <c r="AA26" s="51"/>
      <c r="AB26" s="95" t="s">
        <v>17</v>
      </c>
      <c r="AC26" s="96"/>
      <c r="AD26" s="96"/>
      <c r="AE26" s="96"/>
      <c r="AF26" s="96"/>
      <c r="AG26" s="96"/>
      <c r="AH26" s="96"/>
      <c r="AI26" s="96"/>
      <c r="AJ26" s="96"/>
      <c r="AK26" s="96"/>
      <c r="AL26" s="97"/>
      <c r="AM26" s="116" t="s">
        <v>6</v>
      </c>
      <c r="AN26" s="117"/>
      <c r="AO26" s="117"/>
      <c r="AP26" s="117"/>
      <c r="AQ26" s="118"/>
      <c r="AS26" s="176">
        <v>1900</v>
      </c>
      <c r="AT26" s="177"/>
      <c r="AU26" s="177"/>
      <c r="AV26" s="178"/>
      <c r="AW26" s="82">
        <v>26814</v>
      </c>
      <c r="AX26" s="83"/>
      <c r="AY26" s="83"/>
      <c r="AZ26" s="83"/>
      <c r="BA26" s="84"/>
      <c r="BC26" s="110" t="s">
        <v>60</v>
      </c>
      <c r="BD26" s="111"/>
      <c r="BE26" s="112"/>
      <c r="BF26" s="303" t="s">
        <v>61</v>
      </c>
      <c r="BG26" s="111"/>
      <c r="BH26" s="313"/>
      <c r="BI26" s="24"/>
      <c r="BJ26" s="323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1"/>
      <c r="BW26" s="20"/>
      <c r="BX26" s="19"/>
      <c r="BY26" s="19"/>
      <c r="BZ26" s="19"/>
      <c r="CA26" s="19"/>
      <c r="CF26" s="2"/>
      <c r="CG26" s="2"/>
      <c r="CH26" s="2"/>
      <c r="CI26" s="2"/>
      <c r="CJ26" s="2"/>
    </row>
    <row r="27" spans="2:88" ht="12" customHeight="1" thickTop="1">
      <c r="B27" s="35"/>
      <c r="C27" s="4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62" t="s">
        <v>55</v>
      </c>
      <c r="S27" s="62"/>
      <c r="T27" s="62"/>
      <c r="U27" s="30"/>
      <c r="V27" s="31"/>
      <c r="W27" s="31"/>
      <c r="Y27" s="6"/>
      <c r="Z27" s="42"/>
      <c r="AA27" s="61"/>
      <c r="AB27" s="95"/>
      <c r="AC27" s="96"/>
      <c r="AD27" s="96"/>
      <c r="AE27" s="96"/>
      <c r="AF27" s="96"/>
      <c r="AG27" s="96"/>
      <c r="AH27" s="96"/>
      <c r="AI27" s="96"/>
      <c r="AJ27" s="96"/>
      <c r="AK27" s="96"/>
      <c r="AL27" s="97"/>
      <c r="AM27" s="119"/>
      <c r="AN27" s="120"/>
      <c r="AO27" s="120"/>
      <c r="AP27" s="120"/>
      <c r="AQ27" s="121"/>
      <c r="AS27" s="179"/>
      <c r="AT27" s="180"/>
      <c r="AU27" s="180"/>
      <c r="AV27" s="181"/>
      <c r="AW27" s="85" t="s">
        <v>64</v>
      </c>
      <c r="AX27" s="86"/>
      <c r="AY27" s="86"/>
      <c r="AZ27" s="86"/>
      <c r="BA27" s="87"/>
      <c r="BB27" s="6"/>
      <c r="BC27" s="113"/>
      <c r="BD27" s="114"/>
      <c r="BE27" s="115"/>
      <c r="BF27" s="314"/>
      <c r="BG27" s="114"/>
      <c r="BH27" s="315"/>
      <c r="BI27" s="6"/>
      <c r="BJ27" s="37"/>
      <c r="BK27" s="37"/>
      <c r="BL27" s="37"/>
      <c r="BM27" s="37"/>
      <c r="BN27" s="37"/>
      <c r="BO27" s="37"/>
      <c r="BP27" s="37"/>
      <c r="BQ27" s="4"/>
      <c r="BR27" s="4"/>
      <c r="BS27" s="4"/>
      <c r="BT27" s="37"/>
      <c r="BU27" s="37"/>
      <c r="BV27" s="37"/>
      <c r="BW27" s="3"/>
      <c r="BX27" s="3"/>
      <c r="BY27" s="3"/>
      <c r="BZ27" s="3"/>
      <c r="CA27" s="3"/>
      <c r="CF27" s="2"/>
      <c r="CG27" s="2"/>
      <c r="CH27" s="2"/>
      <c r="CI27" s="2"/>
      <c r="CJ27" s="2"/>
    </row>
    <row r="28" spans="2:88" ht="12" customHeight="1">
      <c r="B28" s="35"/>
      <c r="C28" s="53" t="s">
        <v>15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Y28" s="6"/>
      <c r="Z28" s="72"/>
      <c r="AA28" s="73"/>
      <c r="AB28" s="95" t="s">
        <v>53</v>
      </c>
      <c r="AC28" s="96"/>
      <c r="AD28" s="96"/>
      <c r="AE28" s="96"/>
      <c r="AF28" s="96"/>
      <c r="AG28" s="96"/>
      <c r="AH28" s="96"/>
      <c r="AI28" s="96"/>
      <c r="AJ28" s="96"/>
      <c r="AK28" s="96"/>
      <c r="AL28" s="97"/>
      <c r="AM28" s="234" t="s">
        <v>6</v>
      </c>
      <c r="AN28" s="235"/>
      <c r="AO28" s="235"/>
      <c r="AP28" s="235"/>
      <c r="AQ28" s="236"/>
      <c r="AR28" s="1"/>
      <c r="AS28" s="168">
        <v>13150</v>
      </c>
      <c r="AT28" s="169"/>
      <c r="AU28" s="169"/>
      <c r="AV28" s="170"/>
      <c r="AW28" s="82">
        <v>18650</v>
      </c>
      <c r="AX28" s="83"/>
      <c r="AY28" s="83"/>
      <c r="AZ28" s="83"/>
      <c r="BA28" s="84"/>
      <c r="BB28" s="1"/>
      <c r="BC28" s="110" t="s">
        <v>61</v>
      </c>
      <c r="BD28" s="111"/>
      <c r="BE28" s="112"/>
      <c r="BF28" s="303" t="s">
        <v>61</v>
      </c>
      <c r="BG28" s="111"/>
      <c r="BH28" s="313"/>
      <c r="BW28" s="3"/>
      <c r="BX28" s="3"/>
      <c r="BY28" s="3"/>
      <c r="BZ28" s="3"/>
      <c r="CA28" s="3"/>
      <c r="CF28" s="2"/>
      <c r="CG28" s="2"/>
      <c r="CH28" s="2"/>
      <c r="CI28" s="2"/>
      <c r="CJ28" s="2"/>
    </row>
    <row r="29" spans="2:88" ht="12" customHeight="1">
      <c r="B29" s="35"/>
      <c r="C29" s="101">
        <v>139008</v>
      </c>
      <c r="D29" s="102"/>
      <c r="E29" s="103"/>
      <c r="F29" s="101">
        <v>63841</v>
      </c>
      <c r="G29" s="102"/>
      <c r="H29" s="103"/>
      <c r="I29" s="101">
        <v>52383</v>
      </c>
      <c r="J29" s="102"/>
      <c r="K29" s="103"/>
      <c r="L29" s="101">
        <v>63067</v>
      </c>
      <c r="M29" s="102"/>
      <c r="N29" s="103"/>
      <c r="O29" s="101">
        <v>72578</v>
      </c>
      <c r="P29" s="102"/>
      <c r="Q29" s="103"/>
      <c r="R29" s="185">
        <v>64000</v>
      </c>
      <c r="S29" s="186"/>
      <c r="T29" s="187"/>
      <c r="U29" s="185" t="s">
        <v>26</v>
      </c>
      <c r="V29" s="187"/>
      <c r="W29" s="295" t="s">
        <v>51</v>
      </c>
      <c r="X29" s="296"/>
      <c r="Y29" s="297"/>
      <c r="Z29" s="74"/>
      <c r="AA29" s="75"/>
      <c r="AB29" s="95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237"/>
      <c r="AN29" s="238"/>
      <c r="AO29" s="238"/>
      <c r="AP29" s="238"/>
      <c r="AQ29" s="239"/>
      <c r="AR29" s="1"/>
      <c r="AS29" s="171"/>
      <c r="AT29" s="172"/>
      <c r="AU29" s="172"/>
      <c r="AV29" s="173"/>
      <c r="AW29" s="85" t="s">
        <v>65</v>
      </c>
      <c r="AX29" s="86"/>
      <c r="AY29" s="86"/>
      <c r="AZ29" s="86"/>
      <c r="BA29" s="87"/>
      <c r="BB29" s="76"/>
      <c r="BC29" s="113"/>
      <c r="BD29" s="114"/>
      <c r="BE29" s="115"/>
      <c r="BF29" s="314"/>
      <c r="BG29" s="114"/>
      <c r="BH29" s="315"/>
      <c r="BW29" s="3"/>
      <c r="BX29" s="3"/>
      <c r="BY29" s="3"/>
      <c r="BZ29" s="3"/>
      <c r="CA29" s="3"/>
      <c r="CF29" s="2"/>
      <c r="CG29" s="2"/>
      <c r="CH29" s="2"/>
      <c r="CI29" s="2"/>
      <c r="CJ29" s="2"/>
    </row>
    <row r="30" spans="2:88" ht="12" customHeight="1">
      <c r="B30" s="35"/>
      <c r="C30" s="286">
        <v>215745</v>
      </c>
      <c r="D30" s="287"/>
      <c r="E30" s="288"/>
      <c r="F30" s="286">
        <v>214516</v>
      </c>
      <c r="G30" s="287"/>
      <c r="H30" s="288"/>
      <c r="I30" s="286">
        <v>186751</v>
      </c>
      <c r="J30" s="287"/>
      <c r="K30" s="288"/>
      <c r="L30" s="292">
        <v>129487</v>
      </c>
      <c r="M30" s="293"/>
      <c r="N30" s="294"/>
      <c r="O30" s="292">
        <v>161545</v>
      </c>
      <c r="P30" s="293"/>
      <c r="Q30" s="294"/>
      <c r="R30" s="289">
        <v>177000</v>
      </c>
      <c r="S30" s="290"/>
      <c r="T30" s="291"/>
      <c r="U30" s="289" t="s">
        <v>26</v>
      </c>
      <c r="V30" s="291"/>
      <c r="W30" s="298" t="s">
        <v>50</v>
      </c>
      <c r="X30" s="299"/>
      <c r="Y30" s="300"/>
      <c r="Z30" s="72"/>
      <c r="AA30" s="73"/>
      <c r="AB30" s="95" t="s">
        <v>58</v>
      </c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234" t="s">
        <v>6</v>
      </c>
      <c r="AN30" s="235"/>
      <c r="AO30" s="235"/>
      <c r="AP30" s="235"/>
      <c r="AQ30" s="236"/>
      <c r="AR30" s="1"/>
      <c r="AS30" s="168">
        <v>40784</v>
      </c>
      <c r="AT30" s="169"/>
      <c r="AU30" s="169"/>
      <c r="AV30" s="170"/>
      <c r="AW30" s="82">
        <v>45667</v>
      </c>
      <c r="AX30" s="83"/>
      <c r="AY30" s="83"/>
      <c r="AZ30" s="83"/>
      <c r="BA30" s="84"/>
      <c r="BB30" s="1"/>
      <c r="BC30" s="110" t="s">
        <v>61</v>
      </c>
      <c r="BD30" s="111"/>
      <c r="BE30" s="112"/>
      <c r="BF30" s="303" t="s">
        <v>61</v>
      </c>
      <c r="BG30" s="111"/>
      <c r="BH30" s="313"/>
      <c r="BW30" s="3"/>
      <c r="BX30" s="3"/>
      <c r="BY30" s="3"/>
      <c r="BZ30" s="3"/>
      <c r="CA30" s="3"/>
      <c r="CF30" s="2"/>
      <c r="CG30" s="2"/>
      <c r="CH30" s="2"/>
      <c r="CI30" s="2"/>
      <c r="CJ30" s="2"/>
    </row>
    <row r="31" spans="2:88" ht="12" customHeight="1">
      <c r="B31" s="35"/>
      <c r="C31" s="185">
        <f>SUM(C29:E30)</f>
        <v>354753</v>
      </c>
      <c r="D31" s="186"/>
      <c r="E31" s="187"/>
      <c r="F31" s="185">
        <f>SUM(F29:H30)</f>
        <v>278357</v>
      </c>
      <c r="G31" s="186"/>
      <c r="H31" s="187"/>
      <c r="I31" s="185">
        <f>SUM(I29:K30)</f>
        <v>239134</v>
      </c>
      <c r="J31" s="186"/>
      <c r="K31" s="187"/>
      <c r="L31" s="182">
        <f>SUM(L29:N30)</f>
        <v>192554</v>
      </c>
      <c r="M31" s="183"/>
      <c r="N31" s="184"/>
      <c r="O31" s="182">
        <f>SUM(O29:Q30)</f>
        <v>234123</v>
      </c>
      <c r="P31" s="183"/>
      <c r="Q31" s="184"/>
      <c r="R31" s="182">
        <f>SUM(R29:T30)</f>
        <v>241000</v>
      </c>
      <c r="S31" s="183"/>
      <c r="T31" s="184"/>
      <c r="U31" s="182"/>
      <c r="V31" s="184"/>
      <c r="W31" s="2" t="s">
        <v>52</v>
      </c>
      <c r="Y31" s="6"/>
      <c r="Z31" s="74"/>
      <c r="AA31" s="75"/>
      <c r="AB31" s="95"/>
      <c r="AC31" s="96"/>
      <c r="AD31" s="96"/>
      <c r="AE31" s="96"/>
      <c r="AF31" s="96"/>
      <c r="AG31" s="96"/>
      <c r="AH31" s="96"/>
      <c r="AI31" s="96"/>
      <c r="AJ31" s="96"/>
      <c r="AK31" s="96"/>
      <c r="AL31" s="97"/>
      <c r="AM31" s="237"/>
      <c r="AN31" s="238"/>
      <c r="AO31" s="238"/>
      <c r="AP31" s="238"/>
      <c r="AQ31" s="239"/>
      <c r="AR31" s="1"/>
      <c r="AS31" s="171"/>
      <c r="AT31" s="172"/>
      <c r="AU31" s="172"/>
      <c r="AV31" s="173"/>
      <c r="AW31" s="85" t="s">
        <v>66</v>
      </c>
      <c r="AX31" s="86"/>
      <c r="AY31" s="86"/>
      <c r="AZ31" s="86"/>
      <c r="BA31" s="87"/>
      <c r="BB31" s="76"/>
      <c r="BC31" s="113"/>
      <c r="BD31" s="114"/>
      <c r="BE31" s="115"/>
      <c r="BF31" s="314"/>
      <c r="BG31" s="114"/>
      <c r="BH31" s="315"/>
      <c r="BW31" s="3"/>
      <c r="BX31" s="3"/>
      <c r="BY31" s="3"/>
      <c r="BZ31" s="3"/>
      <c r="CA31" s="3"/>
      <c r="CF31" s="2"/>
      <c r="CG31" s="2"/>
      <c r="CH31" s="2"/>
      <c r="CI31" s="2"/>
      <c r="CJ31" s="2"/>
    </row>
    <row r="32" spans="2:88" ht="12" customHeight="1">
      <c r="B32" s="35"/>
      <c r="C32" s="53" t="s">
        <v>14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Y32" s="6"/>
      <c r="Z32" s="72"/>
      <c r="AA32" s="73"/>
      <c r="AB32" s="95" t="s">
        <v>54</v>
      </c>
      <c r="AC32" s="96"/>
      <c r="AD32" s="96"/>
      <c r="AE32" s="96"/>
      <c r="AF32" s="96"/>
      <c r="AG32" s="96"/>
      <c r="AH32" s="96"/>
      <c r="AI32" s="96"/>
      <c r="AJ32" s="96"/>
      <c r="AK32" s="96"/>
      <c r="AL32" s="97"/>
      <c r="AM32" s="234" t="s">
        <v>6</v>
      </c>
      <c r="AN32" s="235"/>
      <c r="AO32" s="235"/>
      <c r="AP32" s="235"/>
      <c r="AQ32" s="236"/>
      <c r="AR32" s="1"/>
      <c r="AS32" s="168">
        <v>11284</v>
      </c>
      <c r="AT32" s="169"/>
      <c r="AU32" s="169"/>
      <c r="AV32" s="170"/>
      <c r="AW32" s="82">
        <v>11284</v>
      </c>
      <c r="AX32" s="83"/>
      <c r="AY32" s="83"/>
      <c r="AZ32" s="83"/>
      <c r="BA32" s="84"/>
      <c r="BB32" s="1"/>
      <c r="BC32" s="110" t="s">
        <v>61</v>
      </c>
      <c r="BD32" s="305"/>
      <c r="BE32" s="306"/>
      <c r="BF32" s="303" t="s">
        <v>61</v>
      </c>
      <c r="BG32" s="305"/>
      <c r="BH32" s="310"/>
      <c r="BW32" s="3"/>
      <c r="BX32" s="3"/>
      <c r="BY32" s="3"/>
      <c r="BZ32" s="3"/>
      <c r="CA32" s="3"/>
      <c r="CF32" s="2"/>
      <c r="CG32" s="2"/>
      <c r="CH32" s="2"/>
      <c r="CI32" s="2"/>
      <c r="CJ32" s="2"/>
    </row>
    <row r="33" spans="2:88" ht="12" customHeight="1">
      <c r="B33" s="35"/>
      <c r="C33" s="182">
        <v>104835</v>
      </c>
      <c r="D33" s="183"/>
      <c r="E33" s="184"/>
      <c r="F33" s="182">
        <v>89170</v>
      </c>
      <c r="G33" s="183"/>
      <c r="H33" s="184"/>
      <c r="I33" s="182">
        <v>76937</v>
      </c>
      <c r="J33" s="183"/>
      <c r="K33" s="184"/>
      <c r="L33" s="182">
        <v>71606</v>
      </c>
      <c r="M33" s="183"/>
      <c r="N33" s="184"/>
      <c r="O33" s="182">
        <v>99301</v>
      </c>
      <c r="P33" s="183"/>
      <c r="Q33" s="184"/>
      <c r="R33" s="182">
        <v>86000</v>
      </c>
      <c r="S33" s="183"/>
      <c r="T33" s="184"/>
      <c r="U33" s="182" t="s">
        <v>26</v>
      </c>
      <c r="V33" s="184"/>
      <c r="Y33" s="6"/>
      <c r="Z33" s="77"/>
      <c r="AA33" s="75"/>
      <c r="AB33" s="95"/>
      <c r="AC33" s="96"/>
      <c r="AD33" s="96"/>
      <c r="AE33" s="96"/>
      <c r="AF33" s="96"/>
      <c r="AG33" s="96"/>
      <c r="AH33" s="96"/>
      <c r="AI33" s="96"/>
      <c r="AJ33" s="96"/>
      <c r="AK33" s="96"/>
      <c r="AL33" s="97"/>
      <c r="AM33" s="237"/>
      <c r="AN33" s="238"/>
      <c r="AO33" s="238"/>
      <c r="AP33" s="238"/>
      <c r="AQ33" s="239"/>
      <c r="AR33" s="1"/>
      <c r="AS33" s="171"/>
      <c r="AT33" s="172"/>
      <c r="AU33" s="172"/>
      <c r="AV33" s="173"/>
      <c r="AW33" s="85" t="s">
        <v>67</v>
      </c>
      <c r="AX33" s="86"/>
      <c r="AY33" s="86"/>
      <c r="AZ33" s="86"/>
      <c r="BA33" s="87"/>
      <c r="BB33" s="76"/>
      <c r="BC33" s="307"/>
      <c r="BD33" s="308"/>
      <c r="BE33" s="309"/>
      <c r="BF33" s="311"/>
      <c r="BG33" s="308"/>
      <c r="BH33" s="312"/>
      <c r="BW33" s="3"/>
      <c r="BX33" s="3"/>
      <c r="BY33" s="3"/>
      <c r="BZ33" s="3"/>
      <c r="CA33" s="3"/>
      <c r="CF33" s="2"/>
      <c r="CG33" s="2"/>
      <c r="CH33" s="2"/>
      <c r="CI33" s="2"/>
      <c r="CJ33" s="2"/>
    </row>
    <row r="34" spans="2:88" ht="12" customHeight="1">
      <c r="B34" s="35"/>
      <c r="C34" s="53" t="s">
        <v>13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Y34" s="6"/>
      <c r="BI34" s="6"/>
      <c r="BJ34" s="37"/>
      <c r="BK34" s="37"/>
      <c r="BL34" s="37"/>
      <c r="BM34" s="37"/>
      <c r="BN34" s="37"/>
      <c r="BO34" s="37"/>
      <c r="BP34" s="37"/>
      <c r="BQ34" s="4"/>
      <c r="BR34" s="4"/>
      <c r="BS34" s="4"/>
      <c r="BT34" s="37"/>
      <c r="BU34" s="37"/>
      <c r="BV34" s="37"/>
      <c r="BW34" s="3"/>
      <c r="BX34" s="3"/>
      <c r="BY34" s="3"/>
      <c r="BZ34" s="3"/>
      <c r="CA34" s="3"/>
      <c r="CF34" s="2"/>
      <c r="CG34" s="2"/>
      <c r="CH34" s="2"/>
      <c r="CI34" s="2"/>
      <c r="CJ34" s="2"/>
    </row>
    <row r="35" spans="2:88" ht="12" customHeight="1">
      <c r="B35" s="35"/>
      <c r="C35" s="182">
        <v>62958</v>
      </c>
      <c r="D35" s="183"/>
      <c r="E35" s="184"/>
      <c r="F35" s="182">
        <v>58023</v>
      </c>
      <c r="G35" s="183"/>
      <c r="H35" s="184"/>
      <c r="I35" s="182">
        <v>61176</v>
      </c>
      <c r="J35" s="183"/>
      <c r="K35" s="184"/>
      <c r="L35" s="182">
        <v>49178</v>
      </c>
      <c r="M35" s="183"/>
      <c r="N35" s="184"/>
      <c r="O35" s="182">
        <v>57929</v>
      </c>
      <c r="P35" s="183"/>
      <c r="Q35" s="184"/>
      <c r="R35" s="182">
        <v>62000</v>
      </c>
      <c r="S35" s="183"/>
      <c r="T35" s="184"/>
      <c r="U35" s="66" t="s">
        <v>26</v>
      </c>
      <c r="V35" s="67"/>
      <c r="Y35" s="6"/>
      <c r="BI35" s="6"/>
      <c r="BJ35" s="37"/>
      <c r="BK35" s="37"/>
      <c r="BL35" s="37"/>
      <c r="BM35" s="37"/>
      <c r="BN35" s="37"/>
      <c r="BO35" s="37"/>
      <c r="BP35" s="37"/>
      <c r="BQ35" s="4"/>
      <c r="BR35" s="4"/>
      <c r="BS35" s="4"/>
      <c r="BT35" s="37"/>
      <c r="BU35" s="37"/>
      <c r="BV35" s="37"/>
      <c r="BW35" s="3"/>
      <c r="BX35" s="3"/>
      <c r="BY35" s="3"/>
      <c r="BZ35" s="3"/>
      <c r="CA35" s="3"/>
      <c r="CF35" s="2"/>
      <c r="CG35" s="2"/>
      <c r="CH35" s="2"/>
      <c r="CI35" s="2"/>
      <c r="CJ35" s="2"/>
    </row>
    <row r="36" spans="2:88" ht="12" customHeight="1">
      <c r="B36" s="35"/>
      <c r="C36" s="53" t="s">
        <v>10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Y36" s="6"/>
      <c r="Z36" s="6"/>
      <c r="AA36" s="37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75"/>
      <c r="AN36" s="175"/>
      <c r="AO36" s="175"/>
      <c r="AP36" s="175"/>
      <c r="AQ36" s="175"/>
      <c r="AR36" s="6"/>
      <c r="AS36" s="88"/>
      <c r="AT36" s="174"/>
      <c r="AU36" s="174"/>
      <c r="AV36" s="174"/>
      <c r="AW36" s="46"/>
      <c r="AX36" s="47"/>
      <c r="AY36" s="47"/>
      <c r="AZ36" s="47"/>
      <c r="BA36" s="47"/>
      <c r="BB36" s="6"/>
      <c r="BC36" s="38"/>
      <c r="BD36" s="41"/>
      <c r="BE36" s="41"/>
      <c r="BF36" s="38"/>
      <c r="BG36" s="41"/>
      <c r="BH36" s="41"/>
      <c r="BI36" s="6"/>
      <c r="BJ36" s="37"/>
      <c r="BK36" s="37"/>
      <c r="BL36" s="37"/>
      <c r="BM36" s="37"/>
      <c r="BN36" s="37"/>
      <c r="BO36" s="37"/>
      <c r="BP36" s="37"/>
      <c r="BQ36" s="4"/>
      <c r="BR36" s="4"/>
      <c r="BS36" s="4"/>
      <c r="BT36" s="37"/>
      <c r="BU36" s="37"/>
      <c r="BV36" s="37"/>
      <c r="BW36" s="3"/>
      <c r="BX36" s="3"/>
      <c r="BY36" s="3"/>
      <c r="BZ36" s="3"/>
      <c r="CA36" s="3"/>
      <c r="CF36" s="2"/>
      <c r="CG36" s="2"/>
      <c r="CH36" s="2"/>
      <c r="CI36" s="2"/>
      <c r="CJ36" s="2"/>
    </row>
    <row r="37" spans="2:88" ht="12" customHeight="1">
      <c r="B37" s="35"/>
      <c r="C37" s="182">
        <v>18600</v>
      </c>
      <c r="D37" s="183"/>
      <c r="E37" s="184"/>
      <c r="F37" s="182">
        <v>14074</v>
      </c>
      <c r="G37" s="183"/>
      <c r="H37" s="184"/>
      <c r="I37" s="182">
        <v>11065</v>
      </c>
      <c r="J37" s="183"/>
      <c r="K37" s="184"/>
      <c r="L37" s="182">
        <v>13091</v>
      </c>
      <c r="M37" s="183"/>
      <c r="N37" s="184"/>
      <c r="O37" s="182">
        <v>16405</v>
      </c>
      <c r="P37" s="183"/>
      <c r="Q37" s="184"/>
      <c r="R37" s="182">
        <v>13500</v>
      </c>
      <c r="S37" s="183"/>
      <c r="T37" s="184"/>
      <c r="U37" s="66" t="s">
        <v>26</v>
      </c>
      <c r="V37" s="67"/>
      <c r="Y37" s="6"/>
      <c r="Z37" s="6"/>
      <c r="AA37" s="7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75"/>
      <c r="AN37" s="175"/>
      <c r="AO37" s="175"/>
      <c r="AP37" s="175"/>
      <c r="AQ37" s="175"/>
      <c r="AR37" s="6"/>
      <c r="AS37" s="174"/>
      <c r="AT37" s="174"/>
      <c r="AU37" s="174"/>
      <c r="AV37" s="174"/>
      <c r="AW37" s="46"/>
      <c r="AX37" s="47"/>
      <c r="AY37" s="47"/>
      <c r="AZ37" s="47"/>
      <c r="BA37" s="47"/>
      <c r="BB37" s="6"/>
      <c r="BC37" s="41"/>
      <c r="BD37" s="41"/>
      <c r="BE37" s="41"/>
      <c r="BF37" s="41"/>
      <c r="BG37" s="41"/>
      <c r="BH37" s="41"/>
      <c r="BI37" s="6"/>
      <c r="BJ37" s="37"/>
      <c r="BK37" s="37"/>
      <c r="BL37" s="37"/>
      <c r="BM37" s="37"/>
      <c r="BN37" s="37"/>
      <c r="BO37" s="37"/>
      <c r="BP37" s="37"/>
      <c r="BQ37" s="4"/>
      <c r="BR37" s="4"/>
      <c r="BS37" s="4"/>
      <c r="BT37" s="37"/>
      <c r="BU37" s="37"/>
      <c r="BV37" s="37"/>
      <c r="BW37" s="3"/>
      <c r="BX37" s="3"/>
      <c r="BY37" s="3"/>
      <c r="BZ37" s="3"/>
      <c r="CA37" s="3"/>
      <c r="CF37" s="2"/>
      <c r="CG37" s="2"/>
      <c r="CH37" s="2"/>
      <c r="CI37" s="2"/>
      <c r="CJ37" s="2"/>
    </row>
    <row r="38" spans="2:88" ht="12" customHeight="1">
      <c r="B38" s="35"/>
      <c r="C38" s="53" t="s">
        <v>11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31"/>
      <c r="Y38" s="6"/>
      <c r="Z38" s="6"/>
      <c r="AA38" s="37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240"/>
      <c r="AN38" s="240"/>
      <c r="AO38" s="240"/>
      <c r="AP38" s="240"/>
      <c r="AQ38" s="240"/>
      <c r="AR38" s="6"/>
      <c r="AS38" s="88"/>
      <c r="AT38" s="88"/>
      <c r="AU38" s="88"/>
      <c r="AV38" s="88"/>
      <c r="AW38" s="46"/>
      <c r="AX38" s="47"/>
      <c r="AY38" s="47"/>
      <c r="AZ38" s="47"/>
      <c r="BA38" s="47"/>
      <c r="BB38" s="9"/>
      <c r="BC38" s="38"/>
      <c r="BD38" s="41"/>
      <c r="BE38" s="41"/>
      <c r="BF38" s="38"/>
      <c r="BG38" s="41"/>
      <c r="BH38" s="41"/>
      <c r="BI38" s="6"/>
      <c r="BJ38" s="37"/>
      <c r="BK38" s="37"/>
      <c r="BL38" s="37"/>
      <c r="BM38" s="37"/>
      <c r="BN38" s="37"/>
      <c r="BO38" s="37"/>
      <c r="BP38" s="37"/>
      <c r="BQ38" s="4"/>
      <c r="BR38" s="4"/>
      <c r="BS38" s="4"/>
      <c r="BT38" s="37"/>
      <c r="BU38" s="37"/>
      <c r="BV38" s="37"/>
      <c r="BW38" s="3"/>
      <c r="BX38" s="3"/>
      <c r="BY38" s="3"/>
      <c r="BZ38" s="3"/>
      <c r="CA38" s="3"/>
      <c r="CF38" s="2"/>
      <c r="CG38" s="2"/>
      <c r="CH38" s="2"/>
      <c r="CI38" s="2"/>
      <c r="CJ38" s="2"/>
    </row>
    <row r="39" spans="2:88" ht="12" customHeight="1">
      <c r="B39" s="35"/>
      <c r="C39" s="182">
        <v>13126</v>
      </c>
      <c r="D39" s="183"/>
      <c r="E39" s="184"/>
      <c r="F39" s="182">
        <v>12118</v>
      </c>
      <c r="G39" s="183"/>
      <c r="H39" s="184"/>
      <c r="I39" s="182">
        <v>11011</v>
      </c>
      <c r="J39" s="183"/>
      <c r="K39" s="184"/>
      <c r="L39" s="182">
        <v>11141</v>
      </c>
      <c r="M39" s="183"/>
      <c r="N39" s="184"/>
      <c r="O39" s="182">
        <v>15277</v>
      </c>
      <c r="P39" s="183"/>
      <c r="Q39" s="184"/>
      <c r="R39" s="182">
        <v>11500</v>
      </c>
      <c r="S39" s="183"/>
      <c r="T39" s="184"/>
      <c r="U39" s="66" t="s">
        <v>26</v>
      </c>
      <c r="V39" s="67"/>
      <c r="W39" s="31"/>
      <c r="Y39" s="6"/>
      <c r="Z39" s="6"/>
      <c r="AA39" s="37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3"/>
      <c r="AN39" s="63"/>
      <c r="AO39" s="63"/>
      <c r="AP39" s="63"/>
      <c r="AQ39" s="63"/>
      <c r="AR39" s="6"/>
      <c r="AS39" s="46"/>
      <c r="AT39" s="46"/>
      <c r="AU39" s="46"/>
      <c r="AV39" s="46"/>
      <c r="AW39" s="46"/>
      <c r="AX39" s="47"/>
      <c r="AY39" s="47"/>
      <c r="AZ39" s="47"/>
      <c r="BA39" s="47"/>
      <c r="BB39" s="9"/>
      <c r="BC39" s="38"/>
      <c r="BD39" s="41"/>
      <c r="BE39" s="41"/>
      <c r="BF39" s="38"/>
      <c r="BG39" s="41"/>
      <c r="BH39" s="41"/>
      <c r="BI39" s="6"/>
      <c r="BJ39" s="37"/>
      <c r="BK39" s="37"/>
      <c r="BL39" s="37"/>
      <c r="BM39" s="37"/>
      <c r="BN39" s="37"/>
      <c r="BO39" s="37"/>
      <c r="BP39" s="37"/>
      <c r="BQ39" s="4"/>
      <c r="BR39" s="4"/>
      <c r="BS39" s="4"/>
      <c r="BT39" s="37"/>
      <c r="BU39" s="37"/>
      <c r="BV39" s="37"/>
      <c r="BW39" s="3"/>
      <c r="BX39" s="3"/>
      <c r="BY39" s="3"/>
      <c r="BZ39" s="3"/>
      <c r="CA39" s="3"/>
      <c r="CF39" s="2"/>
      <c r="CG39" s="2"/>
      <c r="CH39" s="2"/>
      <c r="CI39" s="2"/>
      <c r="CJ39" s="2"/>
    </row>
    <row r="40" spans="2:88" ht="12" customHeight="1">
      <c r="B40" s="35"/>
      <c r="C40" s="62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Y40" s="6"/>
      <c r="Z40" s="6"/>
      <c r="AA40" s="37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3"/>
      <c r="AN40" s="63"/>
      <c r="AO40" s="63"/>
      <c r="AP40" s="63"/>
      <c r="AQ40" s="63"/>
      <c r="AR40" s="6"/>
      <c r="AS40" s="46"/>
      <c r="AT40" s="46"/>
      <c r="AU40" s="46"/>
      <c r="AV40" s="46"/>
      <c r="AW40" s="46"/>
      <c r="AX40" s="47"/>
      <c r="AY40" s="47"/>
      <c r="AZ40" s="47"/>
      <c r="BA40" s="47"/>
      <c r="BB40" s="9"/>
      <c r="BC40" s="38"/>
      <c r="BD40" s="41"/>
      <c r="BE40" s="41"/>
      <c r="BF40" s="38"/>
      <c r="BG40" s="41"/>
      <c r="BH40" s="41"/>
      <c r="BI40" s="6"/>
      <c r="BJ40" s="37"/>
      <c r="BK40" s="37"/>
      <c r="BL40" s="37"/>
      <c r="BM40" s="37"/>
      <c r="BN40" s="37"/>
      <c r="BO40" s="37"/>
      <c r="BP40" s="37"/>
      <c r="BQ40" s="4"/>
      <c r="BR40" s="4"/>
      <c r="BS40" s="4"/>
      <c r="BT40" s="37"/>
      <c r="BU40" s="37"/>
      <c r="BV40" s="37"/>
      <c r="BW40" s="3"/>
      <c r="BX40" s="3"/>
      <c r="BY40" s="3"/>
      <c r="BZ40" s="3"/>
      <c r="CA40" s="3"/>
      <c r="CF40" s="2"/>
      <c r="CG40" s="2"/>
      <c r="CH40" s="2"/>
      <c r="CI40" s="2"/>
      <c r="CJ40" s="2"/>
    </row>
    <row r="41" spans="2:88" ht="12" customHeight="1" thickBot="1">
      <c r="B41" s="35"/>
      <c r="C41" s="5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31"/>
      <c r="Y41" s="6"/>
      <c r="Z41" s="6"/>
      <c r="AA41" s="7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8"/>
      <c r="AN41" s="8"/>
      <c r="AO41" s="8"/>
      <c r="AP41" s="8"/>
      <c r="AQ41" s="8"/>
      <c r="AS41" s="45"/>
      <c r="AT41" s="45"/>
      <c r="AU41" s="45"/>
      <c r="AV41" s="45"/>
      <c r="AW41" s="46"/>
      <c r="AX41" s="47"/>
      <c r="AY41" s="47"/>
      <c r="AZ41" s="47"/>
      <c r="BA41" s="47"/>
      <c r="BB41" s="5"/>
      <c r="BC41" s="41"/>
      <c r="BD41" s="41"/>
      <c r="BE41" s="41"/>
      <c r="BF41" s="41"/>
      <c r="BG41" s="41"/>
      <c r="BH41" s="41"/>
      <c r="BI41" s="6"/>
      <c r="BJ41" s="37"/>
      <c r="BK41" s="37"/>
      <c r="BL41" s="37"/>
      <c r="BM41" s="37"/>
      <c r="BN41" s="37"/>
      <c r="BO41" s="37"/>
      <c r="BP41" s="37"/>
      <c r="BQ41" s="4"/>
      <c r="BR41" s="4"/>
      <c r="BS41" s="4"/>
      <c r="BT41" s="37"/>
      <c r="BU41" s="37"/>
      <c r="BV41" s="37"/>
      <c r="BW41" s="3"/>
      <c r="BX41" s="3"/>
      <c r="BY41" s="3"/>
      <c r="BZ41" s="3"/>
      <c r="CA41" s="3"/>
      <c r="CF41" s="2"/>
      <c r="CG41" s="2"/>
      <c r="CH41" s="2"/>
      <c r="CI41" s="2"/>
      <c r="CJ41" s="2"/>
    </row>
    <row r="42" spans="2:88" ht="12" customHeight="1" thickTop="1">
      <c r="B42" s="35"/>
      <c r="C42" s="213" t="s">
        <v>30</v>
      </c>
      <c r="D42" s="214"/>
      <c r="E42" s="145" t="s">
        <v>2</v>
      </c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55" t="s">
        <v>31</v>
      </c>
      <c r="T42" s="156"/>
      <c r="U42" s="161" t="s">
        <v>61</v>
      </c>
      <c r="V42" s="162"/>
      <c r="X42" s="6"/>
      <c r="Y42" s="6"/>
      <c r="Z42" s="13"/>
      <c r="AA42" s="51"/>
      <c r="AB42" s="95" t="s">
        <v>3</v>
      </c>
      <c r="AC42" s="96"/>
      <c r="AD42" s="96"/>
      <c r="AE42" s="96"/>
      <c r="AF42" s="96"/>
      <c r="AG42" s="96"/>
      <c r="AH42" s="96"/>
      <c r="AI42" s="96"/>
      <c r="AJ42" s="96"/>
      <c r="AK42" s="96"/>
      <c r="AL42" s="97"/>
      <c r="AM42" s="116" t="s">
        <v>6</v>
      </c>
      <c r="AN42" s="117"/>
      <c r="AO42" s="117"/>
      <c r="AP42" s="117"/>
      <c r="AQ42" s="118"/>
      <c r="AS42" s="131">
        <v>56000</v>
      </c>
      <c r="AT42" s="83"/>
      <c r="AU42" s="83"/>
      <c r="AV42" s="132"/>
      <c r="AW42" s="82">
        <v>391000</v>
      </c>
      <c r="AX42" s="83"/>
      <c r="AY42" s="83"/>
      <c r="AZ42" s="83"/>
      <c r="BA42" s="84"/>
      <c r="BB42" s="9"/>
      <c r="BC42" s="110" t="s">
        <v>74</v>
      </c>
      <c r="BD42" s="221"/>
      <c r="BE42" s="222"/>
      <c r="BF42" s="111" t="s">
        <v>74</v>
      </c>
      <c r="BG42" s="221"/>
      <c r="BH42" s="244"/>
      <c r="BI42" s="38"/>
      <c r="BJ42" s="316" t="s">
        <v>77</v>
      </c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8"/>
      <c r="BW42" s="3"/>
      <c r="BX42" s="3"/>
      <c r="BY42" s="3"/>
      <c r="BZ42" s="3"/>
      <c r="CA42" s="3"/>
      <c r="CF42" s="2"/>
      <c r="CG42" s="2"/>
      <c r="CH42" s="2"/>
      <c r="CI42" s="2"/>
      <c r="CJ42" s="2"/>
    </row>
    <row r="43" spans="2:88" ht="12" customHeight="1">
      <c r="B43" s="65"/>
      <c r="C43" s="215"/>
      <c r="D43" s="21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57"/>
      <c r="T43" s="158"/>
      <c r="U43" s="163"/>
      <c r="V43" s="164"/>
      <c r="W43" s="58"/>
      <c r="X43" s="10"/>
      <c r="Y43" s="10"/>
      <c r="Z43" s="42"/>
      <c r="AA43" s="52"/>
      <c r="AB43" s="95"/>
      <c r="AC43" s="96"/>
      <c r="AD43" s="96"/>
      <c r="AE43" s="96"/>
      <c r="AF43" s="96"/>
      <c r="AG43" s="96"/>
      <c r="AH43" s="96"/>
      <c r="AI43" s="96"/>
      <c r="AJ43" s="96"/>
      <c r="AK43" s="96"/>
      <c r="AL43" s="97"/>
      <c r="AM43" s="119"/>
      <c r="AN43" s="120"/>
      <c r="AO43" s="120"/>
      <c r="AP43" s="120"/>
      <c r="AQ43" s="121"/>
      <c r="AS43" s="133"/>
      <c r="AT43" s="86"/>
      <c r="AU43" s="86"/>
      <c r="AV43" s="134"/>
      <c r="AW43" s="85" t="s">
        <v>68</v>
      </c>
      <c r="AX43" s="86"/>
      <c r="AY43" s="86"/>
      <c r="AZ43" s="86"/>
      <c r="BA43" s="87"/>
      <c r="BB43" s="5"/>
      <c r="BC43" s="223"/>
      <c r="BD43" s="224"/>
      <c r="BE43" s="225"/>
      <c r="BF43" s="224"/>
      <c r="BG43" s="224"/>
      <c r="BH43" s="245"/>
      <c r="BI43" s="41"/>
      <c r="BJ43" s="321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322"/>
      <c r="BW43" s="3"/>
      <c r="BX43" s="3"/>
      <c r="BY43" s="3"/>
      <c r="BZ43" s="3"/>
      <c r="CA43" s="3"/>
      <c r="CF43" s="2"/>
      <c r="CG43" s="2"/>
      <c r="CH43" s="2"/>
      <c r="CI43" s="2"/>
      <c r="CJ43" s="2"/>
    </row>
    <row r="44" spans="2:88" ht="12" customHeight="1">
      <c r="B44" s="35"/>
      <c r="C44" s="89" t="s">
        <v>32</v>
      </c>
      <c r="D44" s="90"/>
      <c r="E44" s="91" t="s">
        <v>46</v>
      </c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  <c r="W44" s="48"/>
      <c r="Z44" s="43"/>
      <c r="AA44" s="51"/>
      <c r="AB44" s="95" t="s">
        <v>4</v>
      </c>
      <c r="AC44" s="96"/>
      <c r="AD44" s="96"/>
      <c r="AE44" s="96"/>
      <c r="AF44" s="96"/>
      <c r="AG44" s="96"/>
      <c r="AH44" s="96"/>
      <c r="AI44" s="96"/>
      <c r="AJ44" s="96"/>
      <c r="AK44" s="96"/>
      <c r="AL44" s="97"/>
      <c r="AM44" s="116" t="s">
        <v>6</v>
      </c>
      <c r="AN44" s="117"/>
      <c r="AO44" s="117"/>
      <c r="AP44" s="117"/>
      <c r="AQ44" s="118"/>
      <c r="AS44" s="131">
        <v>10700</v>
      </c>
      <c r="AT44" s="83"/>
      <c r="AU44" s="83"/>
      <c r="AV44" s="132"/>
      <c r="AW44" s="82">
        <v>240200</v>
      </c>
      <c r="AX44" s="83"/>
      <c r="AY44" s="83"/>
      <c r="AZ44" s="83"/>
      <c r="BA44" s="84"/>
      <c r="BC44" s="110" t="s">
        <v>61</v>
      </c>
      <c r="BD44" s="221"/>
      <c r="BE44" s="222"/>
      <c r="BF44" s="111" t="s">
        <v>61</v>
      </c>
      <c r="BG44" s="221"/>
      <c r="BH44" s="244"/>
      <c r="BI44" s="38"/>
      <c r="BJ44" s="321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322"/>
      <c r="BW44" s="3"/>
      <c r="BX44" s="3"/>
      <c r="BY44" s="3"/>
      <c r="BZ44" s="3"/>
      <c r="CA44" s="3"/>
      <c r="CF44" s="2"/>
      <c r="CG44" s="2"/>
      <c r="CH44" s="2"/>
      <c r="CI44" s="2"/>
      <c r="CJ44" s="2"/>
    </row>
    <row r="45" spans="2:88" ht="12" customHeight="1">
      <c r="B45" s="35"/>
      <c r="C45" s="98" t="s">
        <v>33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204" t="s">
        <v>34</v>
      </c>
      <c r="S45" s="205"/>
      <c r="T45" s="206"/>
      <c r="U45" s="127" t="s">
        <v>35</v>
      </c>
      <c r="V45" s="128"/>
      <c r="W45" s="48"/>
      <c r="Z45" s="11"/>
      <c r="AA45" s="52"/>
      <c r="AB45" s="95"/>
      <c r="AC45" s="96"/>
      <c r="AD45" s="96"/>
      <c r="AE45" s="96"/>
      <c r="AF45" s="96"/>
      <c r="AG45" s="96"/>
      <c r="AH45" s="96"/>
      <c r="AI45" s="96"/>
      <c r="AJ45" s="96"/>
      <c r="AK45" s="96"/>
      <c r="AL45" s="97"/>
      <c r="AM45" s="119"/>
      <c r="AN45" s="120"/>
      <c r="AO45" s="120"/>
      <c r="AP45" s="120"/>
      <c r="AQ45" s="121"/>
      <c r="AS45" s="133"/>
      <c r="AT45" s="86"/>
      <c r="AU45" s="86"/>
      <c r="AV45" s="134"/>
      <c r="AW45" s="85" t="s">
        <v>69</v>
      </c>
      <c r="AX45" s="86"/>
      <c r="AY45" s="86"/>
      <c r="AZ45" s="86"/>
      <c r="BA45" s="87"/>
      <c r="BB45" s="6"/>
      <c r="BC45" s="223"/>
      <c r="BD45" s="224"/>
      <c r="BE45" s="225"/>
      <c r="BF45" s="224"/>
      <c r="BG45" s="224"/>
      <c r="BH45" s="245"/>
      <c r="BI45" s="41"/>
      <c r="BJ45" s="321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322"/>
      <c r="BW45" s="3"/>
      <c r="BX45" s="3"/>
      <c r="BY45" s="3"/>
      <c r="BZ45" s="3"/>
      <c r="CA45" s="3"/>
      <c r="CF45" s="2"/>
      <c r="CG45" s="2"/>
      <c r="CH45" s="2"/>
      <c r="CI45" s="2"/>
      <c r="CJ45" s="2"/>
    </row>
    <row r="46" spans="2:88" ht="12" customHeight="1">
      <c r="B46" s="35"/>
      <c r="C46" s="203">
        <v>14</v>
      </c>
      <c r="D46" s="143"/>
      <c r="E46" s="144"/>
      <c r="F46" s="142">
        <v>15</v>
      </c>
      <c r="G46" s="143"/>
      <c r="H46" s="144"/>
      <c r="I46" s="142">
        <v>16</v>
      </c>
      <c r="J46" s="143"/>
      <c r="K46" s="144"/>
      <c r="L46" s="142">
        <v>17</v>
      </c>
      <c r="M46" s="143"/>
      <c r="N46" s="144"/>
      <c r="O46" s="142">
        <v>18</v>
      </c>
      <c r="P46" s="143"/>
      <c r="Q46" s="144"/>
      <c r="R46" s="142">
        <v>18</v>
      </c>
      <c r="S46" s="143"/>
      <c r="T46" s="144"/>
      <c r="U46" s="129"/>
      <c r="V46" s="130"/>
      <c r="Z46" s="49"/>
      <c r="AA46" s="68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256"/>
      <c r="AN46" s="256"/>
      <c r="AO46" s="256"/>
      <c r="AP46" s="256"/>
      <c r="AQ46" s="256"/>
      <c r="AR46" s="49"/>
      <c r="AS46" s="83"/>
      <c r="AT46" s="83"/>
      <c r="AU46" s="83"/>
      <c r="AV46" s="83"/>
      <c r="AW46" s="83"/>
      <c r="AX46" s="83"/>
      <c r="AY46" s="83"/>
      <c r="AZ46" s="83"/>
      <c r="BA46" s="83"/>
      <c r="BB46" s="49"/>
      <c r="BC46" s="111"/>
      <c r="BD46" s="111"/>
      <c r="BE46" s="111"/>
      <c r="BF46" s="111"/>
      <c r="BG46" s="111"/>
      <c r="BH46" s="111"/>
      <c r="BI46" s="38"/>
      <c r="BJ46" s="321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322"/>
      <c r="BW46" s="3"/>
      <c r="BX46" s="3"/>
      <c r="BY46" s="3"/>
      <c r="BZ46" s="3"/>
      <c r="CA46" s="3"/>
      <c r="CF46" s="2"/>
      <c r="CG46" s="2"/>
      <c r="CH46" s="2"/>
      <c r="CI46" s="2"/>
      <c r="CJ46" s="2"/>
    </row>
    <row r="47" spans="2:88" ht="12" customHeight="1">
      <c r="B47" s="35"/>
      <c r="C47" s="198">
        <v>235044</v>
      </c>
      <c r="D47" s="105"/>
      <c r="E47" s="106"/>
      <c r="F47" s="104">
        <v>217149</v>
      </c>
      <c r="G47" s="105"/>
      <c r="H47" s="106"/>
      <c r="I47" s="104">
        <v>226202</v>
      </c>
      <c r="J47" s="105"/>
      <c r="K47" s="106"/>
      <c r="L47" s="104">
        <v>231020</v>
      </c>
      <c r="M47" s="105"/>
      <c r="N47" s="106"/>
      <c r="O47" s="104">
        <v>240840</v>
      </c>
      <c r="P47" s="105"/>
      <c r="Q47" s="106"/>
      <c r="R47" s="104">
        <v>234000</v>
      </c>
      <c r="S47" s="105"/>
      <c r="T47" s="106"/>
      <c r="U47" s="123" t="s">
        <v>26</v>
      </c>
      <c r="V47" s="124"/>
      <c r="Z47" s="49"/>
      <c r="AA47" s="7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48"/>
      <c r="AN47" s="148"/>
      <c r="AO47" s="148"/>
      <c r="AP47" s="148"/>
      <c r="AQ47" s="148"/>
      <c r="AR47" s="49"/>
      <c r="AS47" s="88"/>
      <c r="AT47" s="88"/>
      <c r="AU47" s="88"/>
      <c r="AV47" s="88"/>
      <c r="AW47" s="88"/>
      <c r="AX47" s="88"/>
      <c r="AY47" s="88"/>
      <c r="AZ47" s="88"/>
      <c r="BA47" s="88"/>
      <c r="BB47" s="49"/>
      <c r="BC47" s="302"/>
      <c r="BD47" s="302"/>
      <c r="BE47" s="302"/>
      <c r="BF47" s="302"/>
      <c r="BG47" s="302"/>
      <c r="BH47" s="302"/>
      <c r="BI47" s="41"/>
      <c r="BJ47" s="323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1"/>
      <c r="BW47" s="3"/>
      <c r="BX47" s="3"/>
      <c r="BY47" s="3"/>
      <c r="BZ47" s="3"/>
      <c r="CA47" s="3"/>
      <c r="CF47" s="2"/>
      <c r="CG47" s="2"/>
      <c r="CH47" s="2"/>
      <c r="CI47" s="2"/>
      <c r="CJ47" s="2"/>
    </row>
    <row r="48" spans="2:88" ht="12" customHeight="1" thickBot="1">
      <c r="B48" s="35"/>
      <c r="C48" s="199"/>
      <c r="D48" s="108"/>
      <c r="E48" s="109"/>
      <c r="F48" s="107"/>
      <c r="G48" s="108"/>
      <c r="H48" s="109"/>
      <c r="I48" s="107"/>
      <c r="J48" s="108"/>
      <c r="K48" s="109"/>
      <c r="L48" s="107"/>
      <c r="M48" s="108"/>
      <c r="N48" s="109"/>
      <c r="O48" s="107"/>
      <c r="P48" s="108"/>
      <c r="Q48" s="109"/>
      <c r="R48" s="107"/>
      <c r="S48" s="108"/>
      <c r="T48" s="109"/>
      <c r="U48" s="125"/>
      <c r="V48" s="126"/>
      <c r="Y48" s="6"/>
      <c r="Z48" s="70"/>
      <c r="AA48" s="69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48"/>
      <c r="AN48" s="148"/>
      <c r="AO48" s="148"/>
      <c r="AP48" s="148"/>
      <c r="AQ48" s="148"/>
      <c r="AR48" s="49"/>
      <c r="AS48" s="88"/>
      <c r="AT48" s="88"/>
      <c r="AU48" s="88"/>
      <c r="AV48" s="88"/>
      <c r="AW48" s="88"/>
      <c r="AX48" s="88"/>
      <c r="AY48" s="88"/>
      <c r="AZ48" s="88"/>
      <c r="BA48" s="88"/>
      <c r="BB48" s="49"/>
      <c r="BC48" s="302"/>
      <c r="BD48" s="302"/>
      <c r="BE48" s="302"/>
      <c r="BF48" s="302"/>
      <c r="BG48" s="302"/>
      <c r="BH48" s="302"/>
      <c r="BI48" s="6"/>
      <c r="BJ48" s="37"/>
      <c r="BK48" s="37"/>
      <c r="BL48" s="37"/>
      <c r="BM48" s="37"/>
      <c r="BN48" s="37"/>
      <c r="BO48" s="37"/>
      <c r="BP48" s="37"/>
      <c r="BQ48" s="4"/>
      <c r="BR48" s="4"/>
      <c r="BS48" s="4"/>
      <c r="BT48" s="37"/>
      <c r="BU48" s="37"/>
      <c r="BV48" s="37"/>
      <c r="BW48" s="3"/>
      <c r="BX48" s="3"/>
      <c r="BY48" s="3"/>
      <c r="BZ48" s="3"/>
      <c r="CA48" s="3"/>
      <c r="CF48" s="2"/>
      <c r="CG48" s="2"/>
      <c r="CH48" s="2"/>
      <c r="CI48" s="2"/>
      <c r="CJ48" s="2"/>
    </row>
    <row r="49" spans="2:88" ht="12" customHeight="1" thickTop="1">
      <c r="B49" s="35"/>
      <c r="C49" s="44"/>
      <c r="D49" s="6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2" t="s">
        <v>56</v>
      </c>
      <c r="S49" s="71"/>
      <c r="T49" s="30"/>
      <c r="U49" s="30"/>
      <c r="V49" s="31"/>
      <c r="W49" s="31"/>
      <c r="Z49" s="49"/>
      <c r="AA49" s="7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8"/>
      <c r="AN49" s="8"/>
      <c r="AO49" s="8"/>
      <c r="AP49" s="8"/>
      <c r="AQ49" s="8"/>
      <c r="AR49" s="50"/>
      <c r="AS49" s="45"/>
      <c r="AT49" s="45"/>
      <c r="AU49" s="45"/>
      <c r="AV49" s="45"/>
      <c r="AW49" s="46"/>
      <c r="AX49" s="47"/>
      <c r="AY49" s="47"/>
      <c r="AZ49" s="47"/>
      <c r="BA49" s="47"/>
      <c r="BB49" s="49"/>
      <c r="BC49" s="41"/>
      <c r="BD49" s="41"/>
      <c r="BE49" s="41"/>
      <c r="BF49" s="41"/>
      <c r="BG49" s="41"/>
      <c r="BH49" s="41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"/>
      <c r="BX49" s="3"/>
      <c r="BY49" s="3"/>
      <c r="BZ49" s="3"/>
      <c r="CA49" s="3"/>
      <c r="CF49" s="2"/>
      <c r="CG49" s="2"/>
      <c r="CH49" s="2"/>
      <c r="CI49" s="2"/>
      <c r="CJ49" s="2"/>
    </row>
    <row r="50" spans="2:88" ht="12" customHeight="1">
      <c r="B50" s="35"/>
      <c r="C50" s="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62" t="s">
        <v>57</v>
      </c>
      <c r="S50" s="30"/>
      <c r="T50" s="30"/>
      <c r="U50" s="30"/>
      <c r="V50" s="31"/>
      <c r="W50" s="31"/>
      <c r="Z50" s="6"/>
      <c r="AA50" s="37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8"/>
      <c r="AO50" s="8"/>
      <c r="AP50" s="8"/>
      <c r="AQ50" s="8"/>
      <c r="AR50" s="6"/>
      <c r="AS50" s="46"/>
      <c r="AT50" s="45"/>
      <c r="AU50" s="45"/>
      <c r="AV50" s="45"/>
      <c r="AW50" s="46"/>
      <c r="AX50" s="47"/>
      <c r="AY50" s="47"/>
      <c r="AZ50" s="47"/>
      <c r="BA50" s="47"/>
      <c r="BB50" s="6"/>
      <c r="BC50" s="38"/>
      <c r="BD50" s="41"/>
      <c r="BE50" s="41"/>
      <c r="BF50" s="38"/>
      <c r="BG50" s="41"/>
      <c r="BH50" s="41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"/>
      <c r="BX50" s="3"/>
      <c r="BY50" s="3"/>
      <c r="BZ50" s="3"/>
      <c r="CA50" s="3"/>
      <c r="CF50" s="2"/>
      <c r="CG50" s="2"/>
      <c r="CH50" s="2"/>
      <c r="CI50" s="2"/>
      <c r="CJ50" s="2"/>
    </row>
    <row r="51" spans="2:88" ht="12" customHeight="1" thickBot="1">
      <c r="B51" s="35"/>
      <c r="C51" s="59"/>
      <c r="D51" s="59"/>
      <c r="Z51" s="6"/>
      <c r="AA51" s="7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8"/>
      <c r="AN51" s="8"/>
      <c r="AO51" s="8"/>
      <c r="AP51" s="8"/>
      <c r="AQ51" s="8"/>
      <c r="AS51" s="45"/>
      <c r="AT51" s="45"/>
      <c r="AU51" s="45"/>
      <c r="AV51" s="45"/>
      <c r="AW51" s="46"/>
      <c r="AX51" s="47"/>
      <c r="AY51" s="47"/>
      <c r="AZ51" s="47"/>
      <c r="BA51" s="47"/>
      <c r="BB51" s="6"/>
      <c r="BC51" s="41"/>
      <c r="BD51" s="41"/>
      <c r="BE51" s="41"/>
      <c r="BF51" s="41"/>
      <c r="BG51" s="41"/>
      <c r="BH51" s="41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"/>
      <c r="BX51" s="3"/>
      <c r="BY51" s="3"/>
      <c r="BZ51" s="3"/>
      <c r="CA51" s="3"/>
      <c r="CF51" s="2"/>
      <c r="CG51" s="2"/>
      <c r="CH51" s="2"/>
      <c r="CI51" s="2"/>
      <c r="CJ51" s="2"/>
    </row>
    <row r="52" spans="2:88" ht="12" customHeight="1" thickTop="1">
      <c r="B52" s="15"/>
      <c r="C52" s="213" t="s">
        <v>30</v>
      </c>
      <c r="D52" s="214"/>
      <c r="E52" s="145" t="s">
        <v>12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55" t="s">
        <v>31</v>
      </c>
      <c r="T52" s="156"/>
      <c r="U52" s="161" t="s">
        <v>62</v>
      </c>
      <c r="V52" s="162"/>
      <c r="Z52" s="13"/>
      <c r="AA52" s="80"/>
      <c r="AB52" s="95" t="s">
        <v>16</v>
      </c>
      <c r="AC52" s="96"/>
      <c r="AD52" s="96"/>
      <c r="AE52" s="96"/>
      <c r="AF52" s="96"/>
      <c r="AG52" s="96"/>
      <c r="AH52" s="96"/>
      <c r="AI52" s="96"/>
      <c r="AJ52" s="96"/>
      <c r="AK52" s="96"/>
      <c r="AL52" s="97"/>
      <c r="AM52" s="116" t="s">
        <v>6</v>
      </c>
      <c r="AN52" s="117"/>
      <c r="AO52" s="117"/>
      <c r="AP52" s="117"/>
      <c r="AQ52" s="118"/>
      <c r="AS52" s="131">
        <v>6325</v>
      </c>
      <c r="AT52" s="83"/>
      <c r="AU52" s="83"/>
      <c r="AV52" s="132"/>
      <c r="AW52" s="82">
        <v>76160</v>
      </c>
      <c r="AX52" s="83"/>
      <c r="AY52" s="83"/>
      <c r="AZ52" s="83"/>
      <c r="BA52" s="84"/>
      <c r="BB52" s="9"/>
      <c r="BC52" s="110" t="s">
        <v>75</v>
      </c>
      <c r="BD52" s="221"/>
      <c r="BE52" s="222"/>
      <c r="BF52" s="303" t="s">
        <v>61</v>
      </c>
      <c r="BG52" s="221"/>
      <c r="BH52" s="244"/>
      <c r="BI52" s="37"/>
      <c r="BJ52" s="316" t="s">
        <v>78</v>
      </c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30"/>
      <c r="BW52" s="3"/>
      <c r="BX52" s="3"/>
      <c r="BY52" s="3"/>
      <c r="BZ52" s="3"/>
      <c r="CA52" s="3"/>
      <c r="CF52" s="2"/>
      <c r="CG52" s="2"/>
      <c r="CH52" s="2"/>
      <c r="CI52" s="2"/>
      <c r="CJ52" s="2"/>
    </row>
    <row r="53" spans="2:88" ht="12" customHeight="1">
      <c r="B53" s="6"/>
      <c r="C53" s="215"/>
      <c r="D53" s="21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57"/>
      <c r="T53" s="158"/>
      <c r="U53" s="163"/>
      <c r="V53" s="164"/>
      <c r="Z53" s="42"/>
      <c r="AA53" s="81"/>
      <c r="AB53" s="95"/>
      <c r="AC53" s="96"/>
      <c r="AD53" s="96"/>
      <c r="AE53" s="96"/>
      <c r="AF53" s="96"/>
      <c r="AG53" s="96"/>
      <c r="AH53" s="96"/>
      <c r="AI53" s="96"/>
      <c r="AJ53" s="96"/>
      <c r="AK53" s="96"/>
      <c r="AL53" s="97"/>
      <c r="AM53" s="119"/>
      <c r="AN53" s="120"/>
      <c r="AO53" s="120"/>
      <c r="AP53" s="120"/>
      <c r="AQ53" s="121"/>
      <c r="AS53" s="133"/>
      <c r="AT53" s="86"/>
      <c r="AU53" s="86"/>
      <c r="AV53" s="134"/>
      <c r="AW53" s="85" t="s">
        <v>70</v>
      </c>
      <c r="AX53" s="86"/>
      <c r="AY53" s="86"/>
      <c r="AZ53" s="86"/>
      <c r="BA53" s="87"/>
      <c r="BB53" s="5"/>
      <c r="BC53" s="223"/>
      <c r="BD53" s="224"/>
      <c r="BE53" s="225"/>
      <c r="BF53" s="304"/>
      <c r="BG53" s="224"/>
      <c r="BH53" s="245"/>
      <c r="BI53" s="37"/>
      <c r="BJ53" s="317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9"/>
      <c r="BW53" s="3"/>
      <c r="BX53" s="3"/>
      <c r="BY53" s="3"/>
      <c r="BZ53" s="3"/>
      <c r="CA53" s="3"/>
      <c r="CF53" s="2"/>
      <c r="CG53" s="2"/>
      <c r="CH53" s="2"/>
      <c r="CI53" s="2"/>
      <c r="CJ53" s="2"/>
    </row>
    <row r="54" spans="2:88" ht="12" customHeight="1">
      <c r="B54" s="6"/>
      <c r="C54" s="89" t="s">
        <v>32</v>
      </c>
      <c r="D54" s="90"/>
      <c r="E54" s="91" t="s">
        <v>19</v>
      </c>
      <c r="F54" s="92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4"/>
      <c r="X54" s="6"/>
      <c r="Y54" s="12"/>
      <c r="Z54" s="43"/>
      <c r="AA54" s="159"/>
      <c r="AB54" s="95" t="s">
        <v>18</v>
      </c>
      <c r="AC54" s="96"/>
      <c r="AD54" s="96"/>
      <c r="AE54" s="96"/>
      <c r="AF54" s="96"/>
      <c r="AG54" s="96"/>
      <c r="AH54" s="96"/>
      <c r="AI54" s="96"/>
      <c r="AJ54" s="96"/>
      <c r="AK54" s="96"/>
      <c r="AL54" s="97"/>
      <c r="AM54" s="135" t="s">
        <v>7</v>
      </c>
      <c r="AN54" s="136"/>
      <c r="AO54" s="136"/>
      <c r="AP54" s="136"/>
      <c r="AQ54" s="137"/>
      <c r="AS54" s="131">
        <v>190</v>
      </c>
      <c r="AT54" s="83"/>
      <c r="AU54" s="83"/>
      <c r="AV54" s="132"/>
      <c r="AW54" s="82">
        <v>2380</v>
      </c>
      <c r="AX54" s="83"/>
      <c r="AY54" s="83"/>
      <c r="AZ54" s="83"/>
      <c r="BA54" s="84"/>
      <c r="BB54" s="9"/>
      <c r="BC54" s="110" t="s">
        <v>62</v>
      </c>
      <c r="BD54" s="221"/>
      <c r="BE54" s="222"/>
      <c r="BF54" s="111" t="s">
        <v>75</v>
      </c>
      <c r="BG54" s="221"/>
      <c r="BH54" s="244"/>
      <c r="BI54" s="38"/>
      <c r="BJ54" s="317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9"/>
      <c r="BW54" s="3"/>
      <c r="BX54" s="3"/>
      <c r="BY54" s="3"/>
      <c r="BZ54" s="3"/>
      <c r="CA54" s="3"/>
      <c r="CF54" s="2"/>
      <c r="CG54" s="2"/>
      <c r="CH54" s="2"/>
      <c r="CI54" s="2"/>
      <c r="CJ54" s="2"/>
    </row>
    <row r="55" spans="2:88" ht="12" customHeight="1">
      <c r="B55" s="6"/>
      <c r="C55" s="98" t="s">
        <v>33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  <c r="R55" s="204" t="s">
        <v>34</v>
      </c>
      <c r="S55" s="205"/>
      <c r="T55" s="206"/>
      <c r="U55" s="127" t="s">
        <v>35</v>
      </c>
      <c r="V55" s="128"/>
      <c r="W55" s="58"/>
      <c r="X55" s="10"/>
      <c r="Z55" s="11"/>
      <c r="AA55" s="160"/>
      <c r="AB55" s="95"/>
      <c r="AC55" s="96"/>
      <c r="AD55" s="96"/>
      <c r="AE55" s="96"/>
      <c r="AF55" s="96"/>
      <c r="AG55" s="96"/>
      <c r="AH55" s="96"/>
      <c r="AI55" s="96"/>
      <c r="AJ55" s="96"/>
      <c r="AK55" s="96"/>
      <c r="AL55" s="97"/>
      <c r="AM55" s="138"/>
      <c r="AN55" s="139"/>
      <c r="AO55" s="139"/>
      <c r="AP55" s="139"/>
      <c r="AQ55" s="140"/>
      <c r="AS55" s="133"/>
      <c r="AT55" s="86"/>
      <c r="AU55" s="86"/>
      <c r="AV55" s="134"/>
      <c r="AW55" s="85" t="s">
        <v>71</v>
      </c>
      <c r="AX55" s="86"/>
      <c r="AY55" s="86"/>
      <c r="AZ55" s="86"/>
      <c r="BA55" s="87"/>
      <c r="BB55" s="5"/>
      <c r="BC55" s="223"/>
      <c r="BD55" s="224"/>
      <c r="BE55" s="225"/>
      <c r="BF55" s="224"/>
      <c r="BG55" s="224"/>
      <c r="BH55" s="245"/>
      <c r="BI55" s="41"/>
      <c r="BJ55" s="320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3"/>
      <c r="BW55" s="3"/>
      <c r="BX55" s="3"/>
      <c r="BY55" s="3"/>
      <c r="BZ55" s="3"/>
      <c r="CA55" s="3"/>
      <c r="CF55" s="2"/>
      <c r="CG55" s="2"/>
      <c r="CH55" s="2"/>
      <c r="CI55" s="2"/>
      <c r="CJ55" s="2"/>
    </row>
    <row r="56" spans="2:88" ht="12" customHeight="1">
      <c r="B56" s="6"/>
      <c r="C56" s="203">
        <v>14</v>
      </c>
      <c r="D56" s="143"/>
      <c r="E56" s="144"/>
      <c r="F56" s="142">
        <v>15</v>
      </c>
      <c r="G56" s="143"/>
      <c r="H56" s="144"/>
      <c r="I56" s="142">
        <v>16</v>
      </c>
      <c r="J56" s="143"/>
      <c r="K56" s="144"/>
      <c r="L56" s="142">
        <v>17</v>
      </c>
      <c r="M56" s="143"/>
      <c r="N56" s="144"/>
      <c r="O56" s="142">
        <v>18</v>
      </c>
      <c r="P56" s="143"/>
      <c r="Q56" s="144"/>
      <c r="R56" s="142">
        <v>18</v>
      </c>
      <c r="S56" s="143"/>
      <c r="T56" s="144"/>
      <c r="U56" s="129"/>
      <c r="V56" s="130"/>
      <c r="BI56" s="38"/>
      <c r="BW56" s="3"/>
      <c r="BX56" s="3"/>
      <c r="BY56" s="3"/>
      <c r="BZ56" s="3"/>
      <c r="CA56" s="3"/>
      <c r="CF56" s="2"/>
      <c r="CG56" s="2"/>
      <c r="CH56" s="2"/>
      <c r="CI56" s="2"/>
      <c r="CJ56" s="2"/>
    </row>
    <row r="57" spans="2:88" ht="12" customHeight="1">
      <c r="B57" s="6"/>
      <c r="C57" s="198">
        <v>227766</v>
      </c>
      <c r="D57" s="105"/>
      <c r="E57" s="106"/>
      <c r="F57" s="104">
        <v>215870</v>
      </c>
      <c r="G57" s="105"/>
      <c r="H57" s="106"/>
      <c r="I57" s="104">
        <v>213690</v>
      </c>
      <c r="J57" s="105"/>
      <c r="K57" s="106"/>
      <c r="L57" s="104">
        <v>273260</v>
      </c>
      <c r="M57" s="105"/>
      <c r="N57" s="106"/>
      <c r="O57" s="104">
        <v>223851</v>
      </c>
      <c r="P57" s="105"/>
      <c r="Q57" s="106"/>
      <c r="R57" s="104">
        <v>240000</v>
      </c>
      <c r="S57" s="105"/>
      <c r="T57" s="106"/>
      <c r="U57" s="123" t="s">
        <v>26</v>
      </c>
      <c r="V57" s="124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41"/>
      <c r="BW57" s="3"/>
      <c r="BX57" s="3"/>
      <c r="BY57" s="3"/>
      <c r="BZ57" s="3"/>
      <c r="CA57" s="3"/>
      <c r="CF57" s="2"/>
      <c r="CG57" s="2"/>
      <c r="CH57" s="2"/>
      <c r="CI57" s="2"/>
      <c r="CJ57" s="2"/>
    </row>
    <row r="58" spans="2:88" ht="12" customHeight="1" thickBot="1">
      <c r="B58" s="6"/>
      <c r="C58" s="199"/>
      <c r="D58" s="108"/>
      <c r="E58" s="109"/>
      <c r="F58" s="107"/>
      <c r="G58" s="108"/>
      <c r="H58" s="109"/>
      <c r="I58" s="107"/>
      <c r="J58" s="108"/>
      <c r="K58" s="109"/>
      <c r="L58" s="107"/>
      <c r="M58" s="108"/>
      <c r="N58" s="109"/>
      <c r="O58" s="107"/>
      <c r="P58" s="108"/>
      <c r="Q58" s="109"/>
      <c r="R58" s="107"/>
      <c r="S58" s="108"/>
      <c r="T58" s="109"/>
      <c r="U58" s="125"/>
      <c r="V58" s="126"/>
      <c r="Z58" s="6"/>
      <c r="AA58" s="37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57"/>
      <c r="AN58" s="8"/>
      <c r="AO58" s="8"/>
      <c r="AP58" s="8"/>
      <c r="AQ58" s="8"/>
      <c r="AR58" s="6"/>
      <c r="AS58" s="88"/>
      <c r="AT58" s="88"/>
      <c r="AU58" s="88"/>
      <c r="AV58" s="88"/>
      <c r="AW58" s="46"/>
      <c r="AX58" s="47"/>
      <c r="AY58" s="47"/>
      <c r="AZ58" s="47"/>
      <c r="BA58" s="47"/>
      <c r="BB58" s="9"/>
      <c r="BC58" s="38"/>
      <c r="BD58" s="41"/>
      <c r="BE58" s="41"/>
      <c r="BF58" s="38"/>
      <c r="BG58" s="41"/>
      <c r="BH58" s="41"/>
      <c r="BW58" s="3"/>
      <c r="BX58" s="3"/>
      <c r="BY58" s="3"/>
      <c r="BZ58" s="3"/>
      <c r="CA58" s="3"/>
      <c r="CF58" s="2"/>
      <c r="CG58" s="2"/>
      <c r="CH58" s="2"/>
      <c r="CI58" s="2"/>
      <c r="CJ58" s="2"/>
    </row>
    <row r="59" spans="2:88" ht="12" customHeight="1" thickTop="1">
      <c r="B59" s="6"/>
      <c r="C59" s="301" t="s">
        <v>59</v>
      </c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Z59" s="6"/>
      <c r="AA59" s="7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8"/>
      <c r="AN59" s="8"/>
      <c r="AO59" s="8"/>
      <c r="AP59" s="8"/>
      <c r="AQ59" s="8"/>
      <c r="AR59" s="6"/>
      <c r="AS59" s="88"/>
      <c r="AT59" s="88"/>
      <c r="AU59" s="88"/>
      <c r="AV59" s="88"/>
      <c r="AW59" s="46"/>
      <c r="AX59" s="47"/>
      <c r="AY59" s="47"/>
      <c r="AZ59" s="47"/>
      <c r="BA59" s="47"/>
      <c r="BB59" s="5"/>
      <c r="BC59" s="41"/>
      <c r="BD59" s="41"/>
      <c r="BE59" s="41"/>
      <c r="BF59" s="41"/>
      <c r="BG59" s="41"/>
      <c r="BH59" s="41"/>
      <c r="BW59" s="3"/>
      <c r="BX59" s="3"/>
      <c r="BY59" s="3"/>
      <c r="BZ59" s="3"/>
      <c r="CA59" s="3"/>
      <c r="CF59" s="2"/>
      <c r="CG59" s="2"/>
      <c r="CH59" s="2"/>
      <c r="CI59" s="2"/>
      <c r="CJ59" s="2"/>
    </row>
    <row r="60" spans="2:88" ht="12" customHeight="1">
      <c r="B60" s="6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Z60" s="6"/>
      <c r="AA60" s="7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8"/>
      <c r="AN60" s="8"/>
      <c r="AO60" s="8"/>
      <c r="AP60" s="8"/>
      <c r="AQ60" s="8"/>
      <c r="AR60" s="6"/>
      <c r="AS60" s="46"/>
      <c r="AT60" s="46"/>
      <c r="AU60" s="46"/>
      <c r="AV60" s="46"/>
      <c r="AW60" s="46"/>
      <c r="AX60" s="47"/>
      <c r="AY60" s="47"/>
      <c r="AZ60" s="47"/>
      <c r="BA60" s="47"/>
      <c r="BB60" s="5"/>
      <c r="BC60" s="41"/>
      <c r="BD60" s="41"/>
      <c r="BE60" s="41"/>
      <c r="BF60" s="41"/>
      <c r="BG60" s="41"/>
      <c r="BH60" s="41"/>
      <c r="BW60" s="3"/>
      <c r="BX60" s="3"/>
      <c r="BY60" s="3"/>
      <c r="BZ60" s="3"/>
      <c r="CA60" s="3"/>
      <c r="CF60" s="2"/>
      <c r="CG60" s="2"/>
      <c r="CH60" s="2"/>
      <c r="CI60" s="2"/>
      <c r="CJ60" s="2"/>
    </row>
    <row r="61" spans="2:88" ht="12" customHeight="1">
      <c r="B61" s="6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Z61" s="6"/>
      <c r="AA61" s="7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8"/>
      <c r="AN61" s="8"/>
      <c r="AO61" s="8"/>
      <c r="AP61" s="8"/>
      <c r="AQ61" s="8"/>
      <c r="AR61" s="6"/>
      <c r="AS61" s="46"/>
      <c r="AT61" s="46"/>
      <c r="AU61" s="46"/>
      <c r="AV61" s="46"/>
      <c r="AW61" s="46"/>
      <c r="AX61" s="47"/>
      <c r="AY61" s="47"/>
      <c r="AZ61" s="47"/>
      <c r="BA61" s="47"/>
      <c r="BB61" s="5"/>
      <c r="BC61" s="41"/>
      <c r="BD61" s="41"/>
      <c r="BE61" s="41"/>
      <c r="BF61" s="41"/>
      <c r="BG61" s="41"/>
      <c r="BH61" s="41"/>
      <c r="BW61" s="3"/>
      <c r="BX61" s="3"/>
      <c r="BY61" s="3"/>
      <c r="BZ61" s="3"/>
      <c r="CA61" s="3"/>
      <c r="CF61" s="2"/>
      <c r="CG61" s="2"/>
      <c r="CH61" s="2"/>
      <c r="CI61" s="2"/>
      <c r="CJ61" s="2"/>
    </row>
    <row r="62" spans="2:88" ht="12" customHeight="1">
      <c r="B62" s="6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Z62" s="6"/>
      <c r="AA62" s="7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8"/>
      <c r="AN62" s="8"/>
      <c r="AO62" s="8"/>
      <c r="AP62" s="8"/>
      <c r="AQ62" s="8"/>
      <c r="AR62" s="6"/>
      <c r="AS62" s="46"/>
      <c r="AT62" s="46"/>
      <c r="AU62" s="46"/>
      <c r="AV62" s="46"/>
      <c r="AW62" s="46"/>
      <c r="AX62" s="47"/>
      <c r="AY62" s="47"/>
      <c r="AZ62" s="47"/>
      <c r="BA62" s="47"/>
      <c r="BB62" s="5"/>
      <c r="BC62" s="41"/>
      <c r="BD62" s="41"/>
      <c r="BE62" s="41"/>
      <c r="BF62" s="41"/>
      <c r="BG62" s="41"/>
      <c r="BH62" s="41"/>
      <c r="BW62" s="3"/>
      <c r="BX62" s="3"/>
      <c r="BY62" s="3"/>
      <c r="BZ62" s="3"/>
      <c r="CA62" s="3"/>
      <c r="CF62" s="2"/>
      <c r="CG62" s="2"/>
      <c r="CH62" s="2"/>
      <c r="CI62" s="2"/>
      <c r="CJ62" s="2"/>
    </row>
    <row r="63" spans="2:88" ht="12" customHeight="1">
      <c r="B63" s="6"/>
      <c r="C63" s="6"/>
      <c r="D63" s="6"/>
      <c r="Z63" s="6"/>
      <c r="AA63" s="7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8"/>
      <c r="AN63" s="8"/>
      <c r="AO63" s="8"/>
      <c r="AP63" s="8"/>
      <c r="AQ63" s="8"/>
      <c r="AR63" s="6"/>
      <c r="AS63" s="46"/>
      <c r="AT63" s="46"/>
      <c r="AU63" s="46"/>
      <c r="AV63" s="46"/>
      <c r="AW63" s="46"/>
      <c r="AX63" s="47"/>
      <c r="AY63" s="47"/>
      <c r="AZ63" s="47"/>
      <c r="BA63" s="47"/>
      <c r="BB63" s="5"/>
      <c r="BC63" s="41"/>
      <c r="BD63" s="41"/>
      <c r="BE63" s="41"/>
      <c r="BF63" s="41"/>
      <c r="BG63" s="41"/>
      <c r="BH63" s="41"/>
      <c r="BW63" s="3"/>
      <c r="BX63" s="3"/>
      <c r="BY63" s="3"/>
      <c r="BZ63" s="3"/>
      <c r="CA63" s="3"/>
      <c r="CF63" s="2"/>
      <c r="CG63" s="2"/>
      <c r="CH63" s="2"/>
      <c r="CI63" s="2"/>
      <c r="CJ63" s="2"/>
    </row>
  </sheetData>
  <sheetProtection/>
  <mergeCells count="267">
    <mergeCell ref="BJ52:BV55"/>
    <mergeCell ref="BC26:BE27"/>
    <mergeCell ref="BF26:BH27"/>
    <mergeCell ref="BC28:BE29"/>
    <mergeCell ref="BF28:BH29"/>
    <mergeCell ref="BJ20:BV26"/>
    <mergeCell ref="BJ42:BV47"/>
    <mergeCell ref="BF44:BH45"/>
    <mergeCell ref="BF22:BH23"/>
    <mergeCell ref="BC24:BE25"/>
    <mergeCell ref="BF24:BH25"/>
    <mergeCell ref="AW24:BA24"/>
    <mergeCell ref="AW25:BA25"/>
    <mergeCell ref="BC30:BE31"/>
    <mergeCell ref="BF30:BH31"/>
    <mergeCell ref="AS30:AV31"/>
    <mergeCell ref="AM28:AQ29"/>
    <mergeCell ref="AM30:AQ31"/>
    <mergeCell ref="AS28:AV29"/>
    <mergeCell ref="AW32:BA32"/>
    <mergeCell ref="AW33:BA33"/>
    <mergeCell ref="AW30:BA30"/>
    <mergeCell ref="AW31:BA31"/>
    <mergeCell ref="AW28:BA28"/>
    <mergeCell ref="AW29:BA29"/>
    <mergeCell ref="BC32:BE33"/>
    <mergeCell ref="BF32:BH33"/>
    <mergeCell ref="BF46:BH47"/>
    <mergeCell ref="BC46:BE47"/>
    <mergeCell ref="BC42:BE43"/>
    <mergeCell ref="BF42:BH43"/>
    <mergeCell ref="BC44:BE45"/>
    <mergeCell ref="L57:N58"/>
    <mergeCell ref="S52:T53"/>
    <mergeCell ref="R57:T58"/>
    <mergeCell ref="C52:D53"/>
    <mergeCell ref="BF48:BH48"/>
    <mergeCell ref="BC48:BE48"/>
    <mergeCell ref="BC54:BE55"/>
    <mergeCell ref="BF54:BH55"/>
    <mergeCell ref="BC52:BE53"/>
    <mergeCell ref="BF52:BH53"/>
    <mergeCell ref="AB48:AL48"/>
    <mergeCell ref="U52:V53"/>
    <mergeCell ref="AB52:AL53"/>
    <mergeCell ref="U47:V48"/>
    <mergeCell ref="C59:V62"/>
    <mergeCell ref="O47:Q48"/>
    <mergeCell ref="C57:E58"/>
    <mergeCell ref="L56:N56"/>
    <mergeCell ref="F56:H56"/>
    <mergeCell ref="C54:D54"/>
    <mergeCell ref="L46:N46"/>
    <mergeCell ref="C46:E46"/>
    <mergeCell ref="E44:V44"/>
    <mergeCell ref="C45:Q45"/>
    <mergeCell ref="R45:T45"/>
    <mergeCell ref="F46:H46"/>
    <mergeCell ref="R46:T46"/>
    <mergeCell ref="C44:D44"/>
    <mergeCell ref="R37:T37"/>
    <mergeCell ref="W29:Y29"/>
    <mergeCell ref="W30:Y30"/>
    <mergeCell ref="R33:T33"/>
    <mergeCell ref="R39:T39"/>
    <mergeCell ref="S42:T43"/>
    <mergeCell ref="E42:R43"/>
    <mergeCell ref="C39:E39"/>
    <mergeCell ref="C42:D43"/>
    <mergeCell ref="O33:Q33"/>
    <mergeCell ref="U29:V29"/>
    <mergeCell ref="R29:T29"/>
    <mergeCell ref="U25:V26"/>
    <mergeCell ref="AB26:AL27"/>
    <mergeCell ref="AB30:AL31"/>
    <mergeCell ref="U31:V31"/>
    <mergeCell ref="U30:V30"/>
    <mergeCell ref="O30:Q30"/>
    <mergeCell ref="O29:Q29"/>
    <mergeCell ref="I30:K30"/>
    <mergeCell ref="L30:N30"/>
    <mergeCell ref="I39:K39"/>
    <mergeCell ref="I46:K46"/>
    <mergeCell ref="I37:K37"/>
    <mergeCell ref="I35:K35"/>
    <mergeCell ref="L35:N35"/>
    <mergeCell ref="O35:Q35"/>
    <mergeCell ref="AS58:AV59"/>
    <mergeCell ref="AS52:AV53"/>
    <mergeCell ref="AM52:AQ53"/>
    <mergeCell ref="L29:N29"/>
    <mergeCell ref="O31:Q31"/>
    <mergeCell ref="R31:T31"/>
    <mergeCell ref="R30:T30"/>
    <mergeCell ref="U33:V33"/>
    <mergeCell ref="L31:N31"/>
    <mergeCell ref="O46:Q46"/>
    <mergeCell ref="C37:E37"/>
    <mergeCell ref="C47:E48"/>
    <mergeCell ref="L47:N48"/>
    <mergeCell ref="F47:H48"/>
    <mergeCell ref="AB36:AL37"/>
    <mergeCell ref="L37:N37"/>
    <mergeCell ref="O37:Q37"/>
    <mergeCell ref="L39:N39"/>
    <mergeCell ref="F39:H39"/>
    <mergeCell ref="U45:V46"/>
    <mergeCell ref="B10:C10"/>
    <mergeCell ref="D10:U10"/>
    <mergeCell ref="B11:P11"/>
    <mergeCell ref="C30:E30"/>
    <mergeCell ref="F30:H30"/>
    <mergeCell ref="F33:H33"/>
    <mergeCell ref="I33:K33"/>
    <mergeCell ref="C33:E33"/>
    <mergeCell ref="I31:K31"/>
    <mergeCell ref="F31:H31"/>
    <mergeCell ref="R8:S9"/>
    <mergeCell ref="B6:U7"/>
    <mergeCell ref="AA5:AC6"/>
    <mergeCell ref="D8:Q9"/>
    <mergeCell ref="T8:U9"/>
    <mergeCell ref="B8:C9"/>
    <mergeCell ref="T2:BC3"/>
    <mergeCell ref="AM46:AQ47"/>
    <mergeCell ref="AM42:AQ43"/>
    <mergeCell ref="C24:E24"/>
    <mergeCell ref="I47:K48"/>
    <mergeCell ref="O39:Q39"/>
    <mergeCell ref="AM44:AQ45"/>
    <mergeCell ref="AB46:AL47"/>
    <mergeCell ref="AV7:BG8"/>
    <mergeCell ref="T11:U12"/>
    <mergeCell ref="BK5:BV6"/>
    <mergeCell ref="BH5:BJ6"/>
    <mergeCell ref="AD7:AF8"/>
    <mergeCell ref="AG5:AR6"/>
    <mergeCell ref="AS5:AU6"/>
    <mergeCell ref="AV5:BG6"/>
    <mergeCell ref="BH7:BJ8"/>
    <mergeCell ref="AD5:AF6"/>
    <mergeCell ref="BK7:BV8"/>
    <mergeCell ref="AG7:AR8"/>
    <mergeCell ref="AS7:AU8"/>
    <mergeCell ref="AA20:AA21"/>
    <mergeCell ref="AW17:BA18"/>
    <mergeCell ref="BF20:BH21"/>
    <mergeCell ref="AB20:AL21"/>
    <mergeCell ref="AA7:AC8"/>
    <mergeCell ref="AW20:BA20"/>
    <mergeCell ref="AW21:BA21"/>
    <mergeCell ref="AW52:BA52"/>
    <mergeCell ref="AW53:BA53"/>
    <mergeCell ref="AM20:AQ21"/>
    <mergeCell ref="AM32:AQ33"/>
    <mergeCell ref="AS48:AV48"/>
    <mergeCell ref="AS44:AV45"/>
    <mergeCell ref="AS42:AV43"/>
    <mergeCell ref="AM38:AQ38"/>
    <mergeCell ref="AW42:BA42"/>
    <mergeCell ref="AW43:BA43"/>
    <mergeCell ref="BJ17:BV18"/>
    <mergeCell ref="C20:D21"/>
    <mergeCell ref="AA17:AL18"/>
    <mergeCell ref="BF17:BH17"/>
    <mergeCell ref="BC18:BE18"/>
    <mergeCell ref="BC17:BE17"/>
    <mergeCell ref="BF18:BH18"/>
    <mergeCell ref="BC20:BE21"/>
    <mergeCell ref="AS20:AV21"/>
    <mergeCell ref="U20:V21"/>
    <mergeCell ref="C56:E56"/>
    <mergeCell ref="O57:Q58"/>
    <mergeCell ref="O56:Q56"/>
    <mergeCell ref="R55:T55"/>
    <mergeCell ref="L33:N33"/>
    <mergeCell ref="R56:T56"/>
    <mergeCell ref="C55:Q55"/>
    <mergeCell ref="C35:E35"/>
    <mergeCell ref="F35:H35"/>
    <mergeCell ref="F37:H37"/>
    <mergeCell ref="Q13:S14"/>
    <mergeCell ref="F25:H26"/>
    <mergeCell ref="I25:K26"/>
    <mergeCell ref="C17:X18"/>
    <mergeCell ref="O24:Q24"/>
    <mergeCell ref="C25:E26"/>
    <mergeCell ref="R25:T26"/>
    <mergeCell ref="T13:U14"/>
    <mergeCell ref="U23:V24"/>
    <mergeCell ref="R23:T23"/>
    <mergeCell ref="L24:N24"/>
    <mergeCell ref="AS17:AV17"/>
    <mergeCell ref="AM17:AQ18"/>
    <mergeCell ref="AS18:AV18"/>
    <mergeCell ref="F24:H24"/>
    <mergeCell ref="I24:K24"/>
    <mergeCell ref="AM22:AQ23"/>
    <mergeCell ref="R24:T24"/>
    <mergeCell ref="AB22:AL23"/>
    <mergeCell ref="R35:T35"/>
    <mergeCell ref="E12:G12"/>
    <mergeCell ref="H13:J14"/>
    <mergeCell ref="E20:R21"/>
    <mergeCell ref="N12:P12"/>
    <mergeCell ref="K13:M14"/>
    <mergeCell ref="K12:M12"/>
    <mergeCell ref="H12:J12"/>
    <mergeCell ref="C29:E29"/>
    <mergeCell ref="C31:E31"/>
    <mergeCell ref="Q11:S11"/>
    <mergeCell ref="Q12:S12"/>
    <mergeCell ref="AS32:AV33"/>
    <mergeCell ref="AS36:AV37"/>
    <mergeCell ref="AS38:AV38"/>
    <mergeCell ref="AM36:AQ37"/>
    <mergeCell ref="AB32:AL33"/>
    <mergeCell ref="AS26:AV27"/>
    <mergeCell ref="AS24:AV25"/>
    <mergeCell ref="AS22:AV23"/>
    <mergeCell ref="B12:D12"/>
    <mergeCell ref="N13:P14"/>
    <mergeCell ref="S20:T21"/>
    <mergeCell ref="B13:D14"/>
    <mergeCell ref="E13:G14"/>
    <mergeCell ref="AA54:AA55"/>
    <mergeCell ref="R47:T48"/>
    <mergeCell ref="U42:V43"/>
    <mergeCell ref="I29:K29"/>
    <mergeCell ref="O25:Q26"/>
    <mergeCell ref="AM54:AQ55"/>
    <mergeCell ref="E54:V54"/>
    <mergeCell ref="F57:H58"/>
    <mergeCell ref="AB38:AL38"/>
    <mergeCell ref="AB42:AL43"/>
    <mergeCell ref="AB44:AL45"/>
    <mergeCell ref="I56:K56"/>
    <mergeCell ref="I57:K58"/>
    <mergeCell ref="E52:R53"/>
    <mergeCell ref="AM48:AQ48"/>
    <mergeCell ref="AW48:BA48"/>
    <mergeCell ref="AW47:BA47"/>
    <mergeCell ref="AW46:BA46"/>
    <mergeCell ref="AB58:AL59"/>
    <mergeCell ref="U57:V58"/>
    <mergeCell ref="AW55:BA55"/>
    <mergeCell ref="AW54:BA54"/>
    <mergeCell ref="U55:V56"/>
    <mergeCell ref="AB54:AL55"/>
    <mergeCell ref="AS54:AV55"/>
    <mergeCell ref="AW22:BA22"/>
    <mergeCell ref="AW23:BA23"/>
    <mergeCell ref="BC22:BE23"/>
    <mergeCell ref="AM24:AQ25"/>
    <mergeCell ref="AM26:AQ27"/>
    <mergeCell ref="AW26:BA26"/>
    <mergeCell ref="AW27:BA27"/>
    <mergeCell ref="AW44:BA44"/>
    <mergeCell ref="AW45:BA45"/>
    <mergeCell ref="AS46:AV47"/>
    <mergeCell ref="C22:D22"/>
    <mergeCell ref="E22:V22"/>
    <mergeCell ref="AB28:AL29"/>
    <mergeCell ref="C23:Q23"/>
    <mergeCell ref="F29:H29"/>
    <mergeCell ref="L25:N26"/>
    <mergeCell ref="AB24:AL25"/>
  </mergeCells>
  <hyperlinks>
    <hyperlink ref="AB20:AL21" r:id="rId1" display="兼六園周辺文化施設活性化検討費"/>
    <hyperlink ref="AB22:AL23" r:id="rId2" display="美術館展覧会費（企画展示費）"/>
    <hyperlink ref="AB24:AL25" r:id="rId3" display="歴史博物館資料展示費（特別展示費）"/>
    <hyperlink ref="AB26:AL27" r:id="rId4" display="文化施設鑑賞促進事業費"/>
    <hyperlink ref="AB28:AL29" r:id="rId5" display="兼六園周辺文化施設活性化事業費"/>
    <hyperlink ref="AB30:AL31" r:id="rId6" display="美術館整備費（リニューアル実施設計）"/>
    <hyperlink ref="AB32:AL33" r:id="rId7" display="石川近代文学館整備費（展示等リニューアル計画策定等）"/>
    <hyperlink ref="AB42:AL43" r:id="rId8" display="音楽堂自主事業費補助金"/>
    <hyperlink ref="AB44:AL45" r:id="rId9" display="地域文化振興推進事業費補助金"/>
    <hyperlink ref="AB52:AL53" r:id="rId10" display="県民文化情報発行費"/>
    <hyperlink ref="AB54:AL55" r:id="rId11" display="石川県博物館協議会補助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Ｂ①文化の創造</dc:title>
  <dc:subject/>
  <dc:creator>nakaeda</dc:creator>
  <cp:keywords/>
  <dc:description/>
  <cp:lastModifiedBy>m-matsui</cp:lastModifiedBy>
  <cp:lastPrinted>2007-06-07T05:39:16Z</cp:lastPrinted>
  <dcterms:created xsi:type="dcterms:W3CDTF">2005-03-31T10:35:42Z</dcterms:created>
  <dcterms:modified xsi:type="dcterms:W3CDTF">2011-01-19T04:30:02Z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-251828040</vt:i4>
  </property>
  <property fmtid="{D5CDD505-2E9C-101B-9397-08002B2CF9AE}" pid="3" name="_EmailSubject">
    <vt:lpwstr>目標管理型H18評価</vt:lpwstr>
  </property>
  <property fmtid="{D5CDD505-2E9C-101B-9397-08002B2CF9AE}" pid="4" name="_AuthorEmail">
    <vt:lpwstr>k-ohtani@ISG01.pref.ishikawa.jp</vt:lpwstr>
  </property>
  <property fmtid="{D5CDD505-2E9C-101B-9397-08002B2CF9AE}" pid="5" name="_AuthorEmailDisplayName">
    <vt:lpwstr>大谷 晃一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