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8625" activeTab="0"/>
  </bookViews>
  <sheets>
    <sheet name="目標工賃達成指導員加算（変更・就労継続支援Ｂ型）" sheetId="1" r:id="rId1"/>
    <sheet name="目標工賃達成指導員加算　記入例" sheetId="2" r:id="rId2"/>
  </sheets>
  <definedNames>
    <definedName name="_xlnm.Print_Area" localSheetId="0">'目標工賃達成指導員加算（変更・就労継続支援Ｂ型）'!$A$1:$H$36</definedName>
  </definedNames>
  <calcPr fullCalcOnLoad="1"/>
</workbook>
</file>

<file path=xl/sharedStrings.xml><?xml version="1.0" encoding="utf-8"?>
<sst xmlns="http://schemas.openxmlformats.org/spreadsheetml/2006/main" count="49" uniqueCount="32">
  <si>
    <t>合計</t>
  </si>
  <si>
    <t>目標工賃達成指導員対象施設の配置状況</t>
  </si>
  <si>
    <t>当該施設・事業所の前年度の利用者数の平均値・・・・(A)</t>
  </si>
  <si>
    <t>職業指導員及び生活支援員の氏名　</t>
  </si>
  <si>
    <t>常勤換算後の人数</t>
  </si>
  <si>
    <t>(B)≦</t>
  </si>
  <si>
    <t>①</t>
  </si>
  <si>
    <t>目標工賃達成指導員の氏名</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</si>
  <si>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</si>
  <si>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</si>
  <si>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</si>
  <si>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</si>
  <si>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</si>
  <si>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</si>
  <si>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A</t>
  </si>
  <si>
    <t>B</t>
  </si>
  <si>
    <t>C</t>
  </si>
  <si>
    <t>D</t>
  </si>
  <si>
    <t>E</t>
  </si>
  <si>
    <t>(B)≦</t>
  </si>
  <si>
    <t>①</t>
  </si>
  <si>
    <t>②</t>
  </si>
  <si>
    <t>(C)≦</t>
  </si>
  <si>
    <t>①＋②</t>
  </si>
  <si>
    <t>注１：(A)は前年度の利用者数の延数を当該前年度の開所日数で除して得た数とする(少数点第2位以下切り上げ)。1年未満の実績しかない場合は、
        便宜上定員の90%を利用者数とする。</t>
  </si>
  <si>
    <t>令和　年　月　日</t>
  </si>
  <si>
    <t>職業指導員及び生活支援員の数｛(A)÷6｝・・・・(B)　　　</t>
  </si>
  <si>
    <t>職業指導員及び生活支援員に目標工賃達成指導員を加えた数｛(A)÷5｝・・・・(C)</t>
  </si>
  <si>
    <t>注2：(B)は前年度の利用者数の平均値を6で除して得た数とする。(C)は前年度の利用者数の平均値を5で除して得たとする。</t>
  </si>
  <si>
    <t>F</t>
  </si>
  <si>
    <t>G</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</si>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</sst>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 "/>
    <numFmt numFmtId="179" formatCode="[$]ggge&quot;年&quot;m&quot;月&quot;d&quot;日&quot;;@"/>
    <numFmt numFmtId="180" formatCode="[$-411]gge&quot;年&quot;m&quot;月&quot;d&quot;日&quot;;@"/>
    <numFmt numFmtId="181" formatCode="[$]gge&quot;年&quot;m&quot;月&quot;d&quot;日&quot;;@"/>
    <numFmt numFmtId="182" formatCode="#,##0.0_ "/>
    <numFmt numFmtId="183" formatCode="[$]ggge&quot;年&quot;m&quot;月&quot;d&quot;日&quot;;@"/>
    <numFmt numFmtId="184" formatCode="[$]gge&quot;年&quot;m&quot;月&quot;d&quot;日&quot;;@"/>
  </numFmts>
  <fonts count="56">
    <font>
      <sz val="11"/>
      <color theme="1"/>
      <name val="Calibri"/>
      <family val="3"/>
    </font>
    <font>
      <sz val="10"/>
      <color indexed="8"/>
      <name val="Arial"/>
      <family val="2"/>
    </font>
    <font>
      <sz val="11"/>
      <name val="ＭＳ Ｐゴシック"/>
      <family val="3"/>
    </font>
    <font>
      <sz val="6"/>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12"/>
      <color indexed="8"/>
      <name val="ＭＳ ゴシック"/>
      <family val="3"/>
    </font>
    <font>
      <sz val="8"/>
      <color indexed="8"/>
      <name val="ＭＳ Ｐゴシック"/>
      <family val="3"/>
    </font>
    <font>
      <sz val="9"/>
      <color indexed="8"/>
      <name val="ＭＳ Ｐゴシック"/>
      <family val="3"/>
    </font>
    <font>
      <b/>
      <sz val="18"/>
      <color indexed="8"/>
      <name val="ＭＳ Ｐゴシック"/>
      <family val="3"/>
    </font>
    <font>
      <sz val="10"/>
      <color theme="1"/>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0"/>
      <color theme="1"/>
      <name val="Calibri"/>
      <family val="3"/>
    </font>
    <font>
      <sz val="12"/>
      <color theme="1"/>
      <name val="Calibri"/>
      <family val="3"/>
    </font>
    <font>
      <sz val="12"/>
      <color theme="1"/>
      <name val="ＭＳ ゴシック"/>
      <family val="3"/>
    </font>
    <font>
      <sz val="8"/>
      <color theme="1"/>
      <name val="Calibri"/>
      <family val="3"/>
    </font>
    <font>
      <sz val="9"/>
      <color theme="1"/>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color indexed="63"/>
      </left>
      <right style="double"/>
      <top style="double"/>
      <bottom style="double"/>
    </border>
    <border>
      <left style="double"/>
      <right style="thin"/>
      <top style="thin"/>
      <bottom>
        <color indexed="63"/>
      </bottom>
    </border>
    <border>
      <left style="double"/>
      <right style="thin"/>
      <top style="double"/>
      <bottom style="double"/>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double"/>
      <bottom style="double"/>
    </border>
    <border>
      <left>
        <color indexed="63"/>
      </left>
      <right style="double"/>
      <top style="thin"/>
      <bottom style="thin"/>
    </border>
    <border>
      <left style="double"/>
      <right style="double"/>
      <top style="double"/>
      <bottom>
        <color indexed="63"/>
      </bottom>
    </border>
    <border>
      <left style="double"/>
      <right style="double"/>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style="thin"/>
      <right style="thin"/>
      <top style="double"/>
      <bottom style="double"/>
    </border>
    <border>
      <left style="thin"/>
      <right style="medium"/>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style="double"/>
      <bottom style="thin"/>
    </border>
    <border>
      <left style="thin"/>
      <right style="double"/>
      <top style="double"/>
      <bottom style="thin"/>
    </border>
    <border>
      <left style="thin"/>
      <right style="double"/>
      <top style="thin"/>
      <bottom style="thin"/>
    </border>
    <border>
      <left style="double"/>
      <right>
        <color indexed="63"/>
      </right>
      <top style="double"/>
      <bottom style="thin"/>
    </border>
    <border>
      <left style="thin"/>
      <right style="thin"/>
      <top style="thin"/>
      <bottom style="double"/>
    </border>
    <border>
      <left style="thin"/>
      <right style="double"/>
      <top style="thin"/>
      <bottom style="double"/>
    </border>
    <border>
      <left>
        <color indexed="63"/>
      </left>
      <right style="medium"/>
      <top style="thin"/>
      <bottom style="thin"/>
    </border>
    <border>
      <left>
        <color indexed="63"/>
      </left>
      <right style="medium"/>
      <top style="double"/>
      <bottom style="thin"/>
    </border>
    <border>
      <left>
        <color indexed="63"/>
      </left>
      <right style="medium"/>
      <top style="thin"/>
      <bottom style="double"/>
    </border>
    <border>
      <left style="thin"/>
      <right>
        <color indexed="63"/>
      </right>
      <top>
        <color indexed="63"/>
      </top>
      <bottom style="thin"/>
    </border>
    <border>
      <left style="thin"/>
      <right style="double"/>
      <top style="double"/>
      <bottom style="double"/>
    </border>
  </borders>
  <cellStyleXfs count="66">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36" fillId="0" borderId="0" applyNumberFormat="0" applyFill="0" applyBorder="0" applyAlignment="0" applyProtection="0"/>
    <xf numFmtId="0" fontId="0"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7"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04">
    <xf numFmtId="0" fontId="0" fillId="0" borderId="0" xfId="0" applyFont="1" applyAlignment="1">
      <alignment vertical="center"/>
    </xf>
    <xf numFmtId="0" fontId="0" fillId="0" borderId="0" xfId="0" applyFont="1" applyAlignment="1">
      <alignment vertical="center"/>
    </xf>
    <xf numFmtId="0" fontId="50" fillId="0" borderId="0" xfId="0" applyFont="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2" xfId="0" applyFont="1" applyBorder="1" applyAlignment="1">
      <alignment horizontal="right"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1" fillId="0" borderId="15" xfId="0" applyFont="1" applyBorder="1" applyAlignment="1">
      <alignment vertical="center"/>
    </xf>
    <xf numFmtId="0" fontId="51" fillId="0" borderId="16" xfId="0" applyFont="1" applyFill="1" applyBorder="1" applyAlignment="1">
      <alignment horizontal="right" vertical="center"/>
    </xf>
    <xf numFmtId="0" fontId="51" fillId="0" borderId="0" xfId="0" applyFont="1" applyAlignment="1">
      <alignment vertical="center"/>
    </xf>
    <xf numFmtId="0" fontId="0" fillId="0" borderId="0" xfId="0" applyFont="1" applyAlignment="1">
      <alignment horizontal="left" vertical="center"/>
    </xf>
    <xf numFmtId="176" fontId="52" fillId="0" borderId="13" xfId="0" applyNumberFormat="1" applyFont="1" applyBorder="1" applyAlignment="1">
      <alignment horizontal="center" vertical="center"/>
    </xf>
    <xf numFmtId="14" fontId="0" fillId="0" borderId="0" xfId="0" applyNumberFormat="1" applyFont="1" applyAlignment="1">
      <alignment vertical="center"/>
    </xf>
    <xf numFmtId="0" fontId="4" fillId="33" borderId="17" xfId="63" applyFont="1" applyFill="1" applyBorder="1" applyAlignment="1">
      <alignment vertical="center"/>
      <protection/>
    </xf>
    <xf numFmtId="0" fontId="4" fillId="33" borderId="18" xfId="63" applyFont="1" applyFill="1" applyBorder="1" applyAlignment="1">
      <alignment vertical="center"/>
      <protection/>
    </xf>
    <xf numFmtId="0" fontId="4" fillId="33" borderId="19" xfId="63" applyFont="1" applyFill="1" applyBorder="1" applyAlignment="1">
      <alignment vertical="center"/>
      <protection/>
    </xf>
    <xf numFmtId="0" fontId="4" fillId="33" borderId="20" xfId="63" applyFont="1" applyFill="1" applyBorder="1" applyAlignment="1">
      <alignment vertical="center"/>
      <protection/>
    </xf>
    <xf numFmtId="0" fontId="4" fillId="33" borderId="21" xfId="63" applyFont="1" applyFill="1" applyBorder="1" applyAlignment="1">
      <alignment vertical="center"/>
      <protection/>
    </xf>
    <xf numFmtId="0" fontId="4" fillId="33" borderId="22" xfId="63" applyFont="1" applyFill="1" applyBorder="1" applyAlignment="1">
      <alignment vertical="center"/>
      <protection/>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176" fontId="53" fillId="0" borderId="13" xfId="0" applyNumberFormat="1" applyFont="1" applyBorder="1" applyAlignment="1">
      <alignment horizontal="center" vertical="center"/>
    </xf>
    <xf numFmtId="0" fontId="52" fillId="0" borderId="26" xfId="0" applyFont="1" applyBorder="1" applyAlignment="1">
      <alignment horizontal="center" vertical="center"/>
    </xf>
    <xf numFmtId="0" fontId="52" fillId="0" borderId="17" xfId="0" applyFont="1" applyBorder="1" applyAlignment="1">
      <alignment horizontal="left" vertical="center"/>
    </xf>
    <xf numFmtId="0" fontId="52" fillId="0" borderId="18" xfId="0" applyFont="1" applyBorder="1" applyAlignment="1">
      <alignment horizontal="left" vertical="center"/>
    </xf>
    <xf numFmtId="0" fontId="52" fillId="0" borderId="22" xfId="0" applyFont="1" applyBorder="1" applyAlignment="1">
      <alignment horizontal="left" vertical="center"/>
    </xf>
    <xf numFmtId="0" fontId="52" fillId="0" borderId="17" xfId="0" applyFont="1" applyBorder="1" applyAlignment="1">
      <alignment horizontal="center" vertical="center"/>
    </xf>
    <xf numFmtId="0" fontId="52" fillId="0" borderId="27" xfId="0" applyFont="1" applyBorder="1" applyAlignment="1">
      <alignment horizontal="center" vertical="center"/>
    </xf>
    <xf numFmtId="0" fontId="51" fillId="0" borderId="17" xfId="0" applyFont="1" applyBorder="1" applyAlignment="1">
      <alignment horizontal="center" vertical="center"/>
    </xf>
    <xf numFmtId="0" fontId="51" fillId="0" borderId="27" xfId="0" applyFont="1" applyBorder="1" applyAlignment="1">
      <alignment horizontal="center" vertical="center"/>
    </xf>
    <xf numFmtId="0" fontId="54" fillId="0" borderId="0" xfId="0" applyFont="1" applyAlignment="1">
      <alignment horizontal="left" vertical="center" wrapText="1"/>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1" fillId="0" borderId="18" xfId="0" applyFont="1" applyBorder="1" applyAlignment="1">
      <alignment horizontal="center" vertical="center"/>
    </xf>
    <xf numFmtId="0" fontId="51" fillId="0" borderId="22" xfId="0" applyFont="1" applyBorder="1" applyAlignment="1">
      <alignment horizontal="center" vertical="center"/>
    </xf>
    <xf numFmtId="0" fontId="52" fillId="0" borderId="30" xfId="0" applyFont="1" applyBorder="1" applyAlignment="1">
      <alignment horizontal="right" vertical="center"/>
    </xf>
    <xf numFmtId="0" fontId="52" fillId="0" borderId="31" xfId="0" applyFont="1" applyBorder="1" applyAlignment="1">
      <alignment horizontal="right" vertical="center"/>
    </xf>
    <xf numFmtId="0" fontId="52" fillId="0" borderId="32" xfId="0" applyFont="1" applyBorder="1" applyAlignment="1">
      <alignment horizontal="right" vertical="center"/>
    </xf>
    <xf numFmtId="0" fontId="51" fillId="0" borderId="33" xfId="0" applyFont="1" applyBorder="1" applyAlignment="1">
      <alignment horizontal="left" vertical="center" wrapText="1"/>
    </xf>
    <xf numFmtId="0" fontId="52" fillId="0" borderId="34" xfId="0" applyFont="1" applyBorder="1" applyAlignment="1">
      <alignment horizontal="right" vertical="center"/>
    </xf>
    <xf numFmtId="0" fontId="52" fillId="0" borderId="35" xfId="0" applyFont="1" applyBorder="1" applyAlignment="1">
      <alignment horizontal="right" vertical="center"/>
    </xf>
    <xf numFmtId="176" fontId="53" fillId="0" borderId="28" xfId="0" applyNumberFormat="1" applyFont="1" applyBorder="1" applyAlignment="1">
      <alignment horizontal="center" vertical="center"/>
    </xf>
    <xf numFmtId="0" fontId="53" fillId="0" borderId="29" xfId="0" applyFont="1" applyBorder="1" applyAlignment="1">
      <alignment horizontal="center" vertical="center"/>
    </xf>
    <xf numFmtId="0" fontId="51" fillId="0" borderId="36" xfId="0" applyFont="1" applyBorder="1" applyAlignment="1">
      <alignment horizontal="left" vertical="center" wrapText="1"/>
    </xf>
    <xf numFmtId="0" fontId="51" fillId="0" borderId="1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44" xfId="0" applyFont="1" applyBorder="1" applyAlignment="1">
      <alignment horizontal="center" vertical="center"/>
    </xf>
    <xf numFmtId="182" fontId="53" fillId="0" borderId="33" xfId="0" applyNumberFormat="1" applyFont="1" applyBorder="1" applyAlignment="1">
      <alignment horizontal="center" vertical="center"/>
    </xf>
    <xf numFmtId="182" fontId="53" fillId="0" borderId="45" xfId="0" applyNumberFormat="1" applyFont="1" applyBorder="1" applyAlignment="1">
      <alignment horizontal="center" vertical="center"/>
    </xf>
    <xf numFmtId="0" fontId="51" fillId="0" borderId="46" xfId="0" applyFont="1" applyBorder="1" applyAlignment="1">
      <alignment horizontal="center" vertical="center"/>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1" fillId="0" borderId="12" xfId="0" applyFont="1" applyBorder="1" applyAlignment="1">
      <alignment horizontal="left" vertical="center"/>
    </xf>
    <xf numFmtId="0" fontId="51" fillId="0" borderId="47" xfId="0" applyFont="1" applyBorder="1" applyAlignment="1">
      <alignment horizontal="left" vertical="center"/>
    </xf>
    <xf numFmtId="176" fontId="53" fillId="0" borderId="47" xfId="0" applyNumberFormat="1" applyFont="1" applyBorder="1" applyAlignment="1">
      <alignment horizontal="center" vertical="center"/>
    </xf>
    <xf numFmtId="176" fontId="53" fillId="0" borderId="48" xfId="0" applyNumberFormat="1" applyFont="1" applyBorder="1" applyAlignment="1">
      <alignment horizontal="center" vertical="center"/>
    </xf>
    <xf numFmtId="0" fontId="50" fillId="0" borderId="0" xfId="0" applyFont="1" applyAlignment="1">
      <alignment horizontal="right" vertical="center"/>
    </xf>
    <xf numFmtId="0" fontId="50" fillId="0" borderId="0" xfId="0" applyFont="1" applyAlignment="1">
      <alignment horizontal="center" vertical="center"/>
    </xf>
    <xf numFmtId="0" fontId="51" fillId="0" borderId="10" xfId="0" applyFont="1" applyBorder="1" applyAlignment="1">
      <alignment horizontal="left" vertical="center"/>
    </xf>
    <xf numFmtId="0" fontId="51" fillId="0" borderId="43" xfId="0" applyFont="1" applyBorder="1" applyAlignment="1">
      <alignment horizontal="left" vertical="center"/>
    </xf>
    <xf numFmtId="0" fontId="53" fillId="33" borderId="43" xfId="0" applyFont="1" applyFill="1" applyBorder="1" applyAlignment="1">
      <alignment horizontal="center" vertical="center"/>
    </xf>
    <xf numFmtId="0" fontId="53" fillId="33" borderId="44" xfId="0" applyFont="1" applyFill="1" applyBorder="1" applyAlignment="1">
      <alignment horizontal="center" vertical="center"/>
    </xf>
    <xf numFmtId="0" fontId="51" fillId="0" borderId="11" xfId="0" applyFont="1" applyBorder="1" applyAlignment="1">
      <alignment horizontal="left" vertical="center"/>
    </xf>
    <xf numFmtId="0" fontId="51" fillId="0" borderId="33" xfId="0" applyFont="1" applyBorder="1" applyAlignment="1">
      <alignment horizontal="left" vertical="center"/>
    </xf>
    <xf numFmtId="177" fontId="53" fillId="0" borderId="33" xfId="0" applyNumberFormat="1" applyFont="1" applyBorder="1" applyAlignment="1">
      <alignment horizontal="center" vertical="center"/>
    </xf>
    <xf numFmtId="177" fontId="53" fillId="0" borderId="45" xfId="0" applyNumberFormat="1" applyFont="1" applyBorder="1" applyAlignment="1">
      <alignment horizontal="center" vertical="center"/>
    </xf>
    <xf numFmtId="0" fontId="4" fillId="33" borderId="17" xfId="63" applyFont="1" applyFill="1" applyBorder="1" applyAlignment="1">
      <alignment horizontal="center" vertical="center"/>
      <protection/>
    </xf>
    <xf numFmtId="0" fontId="4" fillId="33" borderId="49" xfId="63" applyFont="1" applyFill="1" applyBorder="1" applyAlignment="1">
      <alignment horizontal="center" vertical="center"/>
      <protection/>
    </xf>
    <xf numFmtId="0" fontId="4" fillId="33" borderId="19" xfId="63" applyFont="1" applyFill="1" applyBorder="1" applyAlignment="1">
      <alignment horizontal="center" vertical="center"/>
      <protection/>
    </xf>
    <xf numFmtId="0" fontId="4" fillId="33" borderId="50" xfId="63" applyFont="1" applyFill="1" applyBorder="1" applyAlignment="1">
      <alignment horizontal="center" vertical="center"/>
      <protection/>
    </xf>
    <xf numFmtId="0" fontId="51" fillId="0" borderId="23" xfId="0" applyFont="1" applyBorder="1" applyAlignment="1">
      <alignment horizontal="center" vertical="center"/>
    </xf>
    <xf numFmtId="0" fontId="51" fillId="0" borderId="51" xfId="0" applyFont="1" applyBorder="1" applyAlignment="1">
      <alignment horizontal="center" vertical="center"/>
    </xf>
    <xf numFmtId="0" fontId="4" fillId="0" borderId="17" xfId="63" applyFont="1" applyBorder="1" applyAlignment="1">
      <alignment horizontal="center" vertical="center"/>
      <protection/>
    </xf>
    <xf numFmtId="0" fontId="4" fillId="0" borderId="49" xfId="63" applyFont="1" applyBorder="1" applyAlignment="1">
      <alignment horizontal="center" vertical="center"/>
      <protection/>
    </xf>
    <xf numFmtId="0" fontId="55" fillId="0" borderId="0" xfId="0" applyFont="1" applyAlignment="1">
      <alignment horizontal="left" vertical="center" wrapText="1"/>
    </xf>
    <xf numFmtId="0" fontId="52" fillId="0" borderId="39" xfId="0" applyFont="1" applyBorder="1" applyAlignment="1">
      <alignment horizontal="right" vertical="center"/>
    </xf>
    <xf numFmtId="0" fontId="52" fillId="0" borderId="52" xfId="0" applyFont="1" applyBorder="1" applyAlignment="1">
      <alignment horizontal="right" vertical="center"/>
    </xf>
    <xf numFmtId="0" fontId="51" fillId="0" borderId="10" xfId="0" applyFont="1" applyBorder="1" applyAlignment="1">
      <alignment horizontal="center" vertical="center"/>
    </xf>
    <xf numFmtId="0" fontId="52" fillId="0" borderId="18" xfId="0" applyFont="1" applyBorder="1" applyAlignment="1">
      <alignment horizontal="center" vertical="center"/>
    </xf>
    <xf numFmtId="0" fontId="52" fillId="0" borderId="22" xfId="0" applyFont="1" applyBorder="1" applyAlignment="1">
      <alignment horizontal="center" vertical="center"/>
    </xf>
    <xf numFmtId="0" fontId="51" fillId="0" borderId="33" xfId="0" applyFont="1" applyBorder="1" applyAlignment="1">
      <alignment horizontal="center" vertical="center"/>
    </xf>
    <xf numFmtId="0" fontId="51" fillId="0" borderId="45" xfId="0" applyFont="1" applyBorder="1" applyAlignment="1">
      <alignment horizontal="center" vertical="center"/>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2" fillId="0" borderId="33" xfId="0" applyFont="1" applyBorder="1" applyAlignment="1">
      <alignment horizontal="center" vertical="center"/>
    </xf>
    <xf numFmtId="0" fontId="52"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1" fillId="0" borderId="53" xfId="0" applyFont="1" applyBorder="1" applyAlignment="1">
      <alignment horizontal="center" vertical="center"/>
    </xf>
    <xf numFmtId="0" fontId="52" fillId="0" borderId="43" xfId="0" applyFont="1" applyBorder="1" applyAlignment="1">
      <alignment horizontal="center" vertical="center"/>
    </xf>
    <xf numFmtId="0" fontId="52" fillId="0" borderId="44"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3" xfId="0" applyFont="1" applyBorder="1" applyAlignment="1">
      <alignment horizontal="center" vertical="center"/>
    </xf>
    <xf numFmtId="0" fontId="0" fillId="0" borderId="4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790575" cy="400050"/>
    <xdr:sp>
      <xdr:nvSpPr>
        <xdr:cNvPr id="1" name="テキスト ボックス 1"/>
        <xdr:cNvSpPr>
          <a:spLocks/>
        </xdr:cNvSpPr>
      </xdr:nvSpPr>
      <xdr:spPr>
        <a:xfrm>
          <a:off x="6296025" y="847725"/>
          <a:ext cx="790575" cy="400050"/>
        </a:xfrm>
        <a:prstGeom prst="rect">
          <a:avLst/>
        </a:prstGeom>
        <a:noFill/>
        <a:ln w="9525" cmpd="sng">
          <a:solidFill>
            <a:srgbClr val="000000"/>
          </a:solidFill>
          <a:headEnd type="none"/>
          <a:tailEnd type="none"/>
        </a:ln>
      </xdr:spPr>
      <xdr:txBody>
        <a:bodyPr vertOverflow="clip" wrap="square" lIns="45720" tIns="22860" rIns="0" bIns="0"/>
        <a:p>
          <a:pPr algn="l">
            <a:defRPr/>
          </a:pPr>
          <a:r>
            <a:rPr lang="en-US" cap="none" sz="1800" b="1" i="0" u="none" baseline="0">
              <a:solidFill>
                <a:srgbClr val="000000"/>
              </a:solidFill>
            </a:rPr>
            <a:t>記入例</a:t>
          </a:r>
          <a:r>
            <a:rPr lang="en-US" cap="none" sz="1800" b="1" i="0" u="none" baseline="0">
              <a:solidFill>
                <a:srgbClr val="000000"/>
              </a:solidFill>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86275"/>
          <a:ext cx="2076450" cy="914400"/>
          <a:chOff x="6701118" y="4421841"/>
          <a:chExt cx="2342029" cy="912160"/>
        </a:xfrm>
        <a:solidFill>
          <a:srgbClr val="FFFFFF"/>
        </a:solidFill>
      </xdr:grpSpPr>
      <xdr:sp>
        <xdr:nvSpPr>
          <xdr:cNvPr id="3" name="テキスト ボックス 3"/>
          <xdr:cNvSpPr>
            <a:spLocks/>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常勤換算後の人数が、必要配置数</a:t>
            </a:r>
            <a:r>
              <a:rPr lang="en-US" cap="none" sz="1000" b="0" i="0" u="none" baseline="0">
                <a:solidFill>
                  <a:srgbClr val="000000"/>
                </a:solidFill>
              </a:rPr>
              <a:t>(B)</a:t>
            </a:r>
            <a:r>
              <a:rPr lang="en-US" cap="none" sz="1000" b="0" i="0" u="none" baseline="0">
                <a:solidFill>
                  <a:srgbClr val="000000"/>
                </a:solidFill>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305550"/>
          <a:ext cx="2152650" cy="1162050"/>
          <a:chOff x="6645088" y="6288740"/>
          <a:chExt cx="2427194" cy="1163172"/>
        </a:xfrm>
        <a:solidFill>
          <a:srgbClr val="FFFFFF"/>
        </a:solidFill>
      </xdr:grpSpPr>
      <xdr:sp>
        <xdr:nvSpPr>
          <xdr:cNvPr id="6" name="テキスト ボックス 6"/>
          <xdr:cNvSpPr>
            <a:spLocks/>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目標工賃達成指導員の配置巣が</a:t>
            </a:r>
            <a:r>
              <a:rPr lang="en-US" cap="none" sz="1000" b="0" i="0" u="none" baseline="0">
                <a:solidFill>
                  <a:srgbClr val="000000"/>
                </a:solidFill>
              </a:rPr>
              <a:t>1.0</a:t>
            </a:r>
            <a:r>
              <a:rPr lang="en-US" cap="none" sz="1000" b="0" i="0" u="none" baseline="0">
                <a:solidFill>
                  <a:srgbClr val="000000"/>
                </a:solidFill>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571500</xdr:colOff>
      <xdr:row>29</xdr:row>
      <xdr:rowOff>142875</xdr:rowOff>
    </xdr:to>
    <xdr:grpSp>
      <xdr:nvGrpSpPr>
        <xdr:cNvPr id="8" name="グループ化 8"/>
        <xdr:cNvGrpSpPr>
          <a:grpSpLocks/>
        </xdr:cNvGrpSpPr>
      </xdr:nvGrpSpPr>
      <xdr:grpSpPr>
        <a:xfrm>
          <a:off x="5915025" y="7248525"/>
          <a:ext cx="2171700" cy="771525"/>
          <a:chOff x="6645088" y="7174006"/>
          <a:chExt cx="2460812" cy="748553"/>
        </a:xfrm>
        <a:solidFill>
          <a:srgbClr val="FFFFFF"/>
        </a:solidFill>
      </xdr:grpSpPr>
      <xdr:sp>
        <xdr:nvSpPr>
          <xdr:cNvPr id="9" name="テキスト ボックス 9"/>
          <xdr:cNvSpPr>
            <a:spLocks/>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常勤換算後の人数が必要配置数</a:t>
            </a:r>
            <a:r>
              <a:rPr lang="en-US" cap="none" sz="1000" b="0" i="0" u="none" baseline="0">
                <a:solidFill>
                  <a:srgbClr val="000000"/>
                </a:solidFill>
              </a:rPr>
              <a:t>(C)</a:t>
            </a:r>
            <a:r>
              <a:rPr lang="en-US" cap="none" sz="1000" b="0" i="0" u="none" baseline="0">
                <a:solidFill>
                  <a:srgbClr val="000000"/>
                </a:solidFill>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43"/>
  <sheetViews>
    <sheetView tabSelected="1" view="pageBreakPreview" zoomScaleSheetLayoutView="100" zoomScalePageLayoutView="0" workbookViewId="0" topLeftCell="A1">
      <selection activeCell="B20" sqref="B20"/>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7:10" ht="14.25" customHeight="1">
      <c r="G1" s="65"/>
      <c r="H1" s="65"/>
      <c r="I1" s="65"/>
      <c r="J1" s="65"/>
    </row>
    <row r="2" ht="39" customHeight="1">
      <c r="G2" s="14" t="s">
        <v>25</v>
      </c>
    </row>
    <row r="3" spans="1:10" ht="24" customHeight="1">
      <c r="A3" s="66" t="s">
        <v>1</v>
      </c>
      <c r="B3" s="66"/>
      <c r="C3" s="66"/>
      <c r="D3" s="66"/>
      <c r="E3" s="66"/>
      <c r="F3" s="66"/>
      <c r="G3" s="66"/>
      <c r="H3" s="66"/>
      <c r="I3" s="2"/>
      <c r="J3" s="1"/>
    </row>
    <row r="4" ht="14.25" thickBot="1"/>
    <row r="5" spans="1:8" ht="27" customHeight="1" thickTop="1">
      <c r="A5" s="67" t="s">
        <v>2</v>
      </c>
      <c r="B5" s="68"/>
      <c r="C5" s="68"/>
      <c r="D5" s="68"/>
      <c r="E5" s="68"/>
      <c r="F5" s="68"/>
      <c r="G5" s="69"/>
      <c r="H5" s="70"/>
    </row>
    <row r="6" spans="1:8" ht="27" customHeight="1">
      <c r="A6" s="71" t="s">
        <v>26</v>
      </c>
      <c r="B6" s="72"/>
      <c r="C6" s="72"/>
      <c r="D6" s="72"/>
      <c r="E6" s="72"/>
      <c r="F6" s="72"/>
      <c r="G6" s="73">
        <f>SUM(G5)/6</f>
        <v>0</v>
      </c>
      <c r="H6" s="74"/>
    </row>
    <row r="7" spans="1:8" ht="27" customHeight="1" thickBot="1">
      <c r="A7" s="61" t="s">
        <v>27</v>
      </c>
      <c r="B7" s="62"/>
      <c r="C7" s="62"/>
      <c r="D7" s="62"/>
      <c r="E7" s="62"/>
      <c r="F7" s="62"/>
      <c r="G7" s="63">
        <f>SUM(G5)/5</f>
        <v>0</v>
      </c>
      <c r="H7" s="64"/>
    </row>
    <row r="8" spans="1:8" ht="19.5" customHeight="1" thickBot="1" thickTop="1">
      <c r="A8" s="46"/>
      <c r="B8" s="46"/>
      <c r="C8" s="46"/>
      <c r="D8" s="46"/>
      <c r="E8" s="46"/>
      <c r="F8" s="46"/>
      <c r="G8" s="46"/>
      <c r="H8" s="46"/>
    </row>
    <row r="9" spans="1:8" ht="27.75" customHeight="1" thickBot="1" thickTop="1">
      <c r="A9" s="47" t="s">
        <v>3</v>
      </c>
      <c r="B9" s="48"/>
      <c r="C9" s="48"/>
      <c r="D9" s="48"/>
      <c r="E9" s="48"/>
      <c r="F9" s="48"/>
      <c r="G9" s="48" t="s">
        <v>4</v>
      </c>
      <c r="H9" s="49"/>
    </row>
    <row r="10" spans="1:8" ht="27.75" customHeight="1" thickTop="1">
      <c r="A10" s="3">
        <v>1</v>
      </c>
      <c r="B10" s="17"/>
      <c r="C10" s="18"/>
      <c r="D10" s="18"/>
      <c r="E10" s="18"/>
      <c r="F10" s="19"/>
      <c r="G10" s="77"/>
      <c r="H10" s="78"/>
    </row>
    <row r="11" spans="1:8" ht="27.75" customHeight="1">
      <c r="A11" s="4">
        <v>2</v>
      </c>
      <c r="B11" s="15"/>
      <c r="C11" s="16"/>
      <c r="D11" s="16"/>
      <c r="E11" s="16"/>
      <c r="F11" s="20"/>
      <c r="G11" s="75"/>
      <c r="H11" s="76"/>
    </row>
    <row r="12" spans="1:8" ht="27.75" customHeight="1">
      <c r="A12" s="4">
        <v>3</v>
      </c>
      <c r="B12" s="15"/>
      <c r="C12" s="16"/>
      <c r="D12" s="16"/>
      <c r="E12" s="16"/>
      <c r="F12" s="20"/>
      <c r="G12" s="75"/>
      <c r="H12" s="76"/>
    </row>
    <row r="13" spans="1:8" ht="27.75" customHeight="1">
      <c r="A13" s="4">
        <v>4</v>
      </c>
      <c r="B13" s="15"/>
      <c r="C13" s="16"/>
      <c r="D13" s="16"/>
      <c r="E13" s="16"/>
      <c r="F13" s="20"/>
      <c r="G13" s="75"/>
      <c r="H13" s="76"/>
    </row>
    <row r="14" spans="1:8" ht="27.75" customHeight="1">
      <c r="A14" s="4">
        <v>5</v>
      </c>
      <c r="B14" s="15"/>
      <c r="C14" s="16"/>
      <c r="D14" s="16"/>
      <c r="E14" s="16"/>
      <c r="F14" s="20"/>
      <c r="G14" s="75"/>
      <c r="H14" s="76"/>
    </row>
    <row r="15" spans="1:8" ht="27.75" customHeight="1">
      <c r="A15" s="4">
        <v>6</v>
      </c>
      <c r="B15" s="15"/>
      <c r="C15" s="16"/>
      <c r="D15" s="16"/>
      <c r="E15" s="16"/>
      <c r="F15" s="20"/>
      <c r="G15" s="75"/>
      <c r="H15" s="76"/>
    </row>
    <row r="16" spans="1:8" ht="27.75" customHeight="1">
      <c r="A16" s="4">
        <v>7</v>
      </c>
      <c r="B16" s="15"/>
      <c r="C16" s="16"/>
      <c r="D16" s="16"/>
      <c r="E16" s="16"/>
      <c r="F16" s="20"/>
      <c r="G16" s="75"/>
      <c r="H16" s="76"/>
    </row>
    <row r="17" spans="1:8" ht="27.75" customHeight="1">
      <c r="A17" s="4">
        <v>8</v>
      </c>
      <c r="B17" s="15"/>
      <c r="C17" s="16"/>
      <c r="D17" s="16"/>
      <c r="E17" s="16"/>
      <c r="F17" s="20"/>
      <c r="G17" s="81"/>
      <c r="H17" s="82"/>
    </row>
    <row r="18" spans="1:8" ht="27.75" customHeight="1">
      <c r="A18" s="4">
        <v>9</v>
      </c>
      <c r="B18" s="15"/>
      <c r="C18" s="16"/>
      <c r="D18" s="16"/>
      <c r="E18" s="16"/>
      <c r="F18" s="20"/>
      <c r="G18" s="81"/>
      <c r="H18" s="82"/>
    </row>
    <row r="19" spans="1:8" ht="27.75" customHeight="1">
      <c r="A19" s="4">
        <v>10</v>
      </c>
      <c r="B19" s="15"/>
      <c r="C19" s="16"/>
      <c r="D19" s="16"/>
      <c r="E19" s="16"/>
      <c r="F19" s="20"/>
      <c r="G19" s="75"/>
      <c r="H19" s="76"/>
    </row>
    <row r="20" spans="1:8" ht="27.75" customHeight="1">
      <c r="A20" s="9"/>
      <c r="B20" s="15"/>
      <c r="C20" s="16"/>
      <c r="D20" s="16"/>
      <c r="E20" s="16"/>
      <c r="F20" s="20"/>
      <c r="G20" s="75"/>
      <c r="H20" s="76"/>
    </row>
    <row r="21" spans="1:8" ht="27.75" customHeight="1" thickBot="1">
      <c r="A21" s="5"/>
      <c r="B21" s="21"/>
      <c r="C21" s="22"/>
      <c r="D21" s="22"/>
      <c r="E21" s="22"/>
      <c r="F21" s="23"/>
      <c r="G21" s="79"/>
      <c r="H21" s="80"/>
    </row>
    <row r="22" spans="1:8" ht="27.75" customHeight="1" thickBot="1" thickTop="1">
      <c r="A22" s="6" t="s">
        <v>0</v>
      </c>
      <c r="B22" s="38" t="s">
        <v>5</v>
      </c>
      <c r="C22" s="39"/>
      <c r="D22" s="39"/>
      <c r="E22" s="39"/>
      <c r="F22" s="40"/>
      <c r="G22" s="13">
        <f>SUM(G10:H21)</f>
        <v>0</v>
      </c>
      <c r="H22" s="25" t="s">
        <v>6</v>
      </c>
    </row>
    <row r="23" ht="15" thickBot="1" thickTop="1"/>
    <row r="24" spans="1:8" ht="27.75" customHeight="1" thickTop="1">
      <c r="A24" s="58" t="s">
        <v>7</v>
      </c>
      <c r="B24" s="59"/>
      <c r="C24" s="59"/>
      <c r="D24" s="59"/>
      <c r="E24" s="59"/>
      <c r="F24" s="60"/>
      <c r="G24" s="54" t="s">
        <v>4</v>
      </c>
      <c r="H24" s="55"/>
    </row>
    <row r="25" spans="1:8" ht="27.75" customHeight="1">
      <c r="A25" s="4">
        <v>1</v>
      </c>
      <c r="B25" s="26"/>
      <c r="C25" s="27"/>
      <c r="D25" s="27"/>
      <c r="E25" s="27"/>
      <c r="F25" s="28"/>
      <c r="G25" s="56"/>
      <c r="H25" s="57"/>
    </row>
    <row r="26" spans="1:8" ht="27.75" customHeight="1">
      <c r="A26" s="4">
        <v>2</v>
      </c>
      <c r="B26" s="26"/>
      <c r="C26" s="27"/>
      <c r="D26" s="27"/>
      <c r="E26" s="27"/>
      <c r="F26" s="28"/>
      <c r="G26" s="29"/>
      <c r="H26" s="30"/>
    </row>
    <row r="27" spans="1:8" ht="27.75" customHeight="1">
      <c r="A27" s="4">
        <v>3</v>
      </c>
      <c r="B27" s="31"/>
      <c r="C27" s="36"/>
      <c r="D27" s="36"/>
      <c r="E27" s="36"/>
      <c r="F27" s="37"/>
      <c r="G27" s="31"/>
      <c r="H27" s="32"/>
    </row>
    <row r="28" spans="1:8" ht="27.75" customHeight="1">
      <c r="A28" s="4">
        <v>4</v>
      </c>
      <c r="B28" s="31"/>
      <c r="C28" s="36"/>
      <c r="D28" s="36"/>
      <c r="E28" s="36"/>
      <c r="F28" s="37"/>
      <c r="G28" s="31"/>
      <c r="H28" s="32"/>
    </row>
    <row r="29" spans="1:8" ht="27.75" customHeight="1" thickBot="1">
      <c r="A29" s="9">
        <v>5</v>
      </c>
      <c r="B29" s="50"/>
      <c r="C29" s="51"/>
      <c r="D29" s="51"/>
      <c r="E29" s="51"/>
      <c r="F29" s="52"/>
      <c r="G29" s="50"/>
      <c r="H29" s="53"/>
    </row>
    <row r="30" spans="1:8" ht="27.75" customHeight="1" thickBot="1" thickTop="1">
      <c r="A30" s="10" t="s">
        <v>0</v>
      </c>
      <c r="B30" s="38" t="s">
        <v>8</v>
      </c>
      <c r="C30" s="39"/>
      <c r="D30" s="39"/>
      <c r="E30" s="39"/>
      <c r="F30" s="40"/>
      <c r="G30" s="24">
        <f>SUM(G25:H29)</f>
        <v>0</v>
      </c>
      <c r="H30" s="7" t="s">
        <v>9</v>
      </c>
    </row>
    <row r="31" ht="15" thickBot="1" thickTop="1"/>
    <row r="32" spans="2:8" ht="13.5" customHeight="1" thickTop="1">
      <c r="B32" s="41" t="s">
        <v>10</v>
      </c>
      <c r="C32" s="41"/>
      <c r="D32" s="41"/>
      <c r="E32" s="41"/>
      <c r="F32" s="42" t="s">
        <v>11</v>
      </c>
      <c r="G32" s="44">
        <f>SUM(G30,G22)</f>
        <v>0</v>
      </c>
      <c r="H32" s="34" t="s">
        <v>12</v>
      </c>
    </row>
    <row r="33" spans="2:8" ht="13.5" customHeight="1" thickBot="1">
      <c r="B33" s="41"/>
      <c r="C33" s="41"/>
      <c r="D33" s="41"/>
      <c r="E33" s="41"/>
      <c r="F33" s="43"/>
      <c r="G33" s="45"/>
      <c r="H33" s="35"/>
    </row>
    <row r="34" ht="14.25" thickTop="1"/>
    <row r="35" spans="1:8" ht="32.25" customHeight="1">
      <c r="A35" s="33" t="s">
        <v>24</v>
      </c>
      <c r="B35" s="33"/>
      <c r="C35" s="33"/>
      <c r="D35" s="33"/>
      <c r="E35" s="33"/>
      <c r="F35" s="33"/>
      <c r="G35" s="33"/>
      <c r="H35" s="33"/>
    </row>
    <row r="36" spans="1:8" ht="25.5" customHeight="1">
      <c r="A36" s="33" t="s">
        <v>28</v>
      </c>
      <c r="B36" s="33"/>
      <c r="C36" s="33"/>
      <c r="D36" s="33"/>
      <c r="E36" s="33"/>
      <c r="F36" s="33"/>
      <c r="G36" s="33"/>
      <c r="H36" s="33"/>
    </row>
    <row r="37" spans="1:8" ht="13.5">
      <c r="A37" s="11"/>
      <c r="B37" s="11"/>
      <c r="C37" s="11"/>
      <c r="D37" s="11"/>
      <c r="E37" s="11"/>
      <c r="F37" s="11"/>
      <c r="G37" s="11"/>
      <c r="H37" s="11"/>
    </row>
    <row r="38" spans="1:8" ht="13.5">
      <c r="A38" s="11"/>
      <c r="B38" s="11"/>
      <c r="C38" s="11"/>
      <c r="D38" s="11"/>
      <c r="E38" s="11"/>
      <c r="F38" s="11"/>
      <c r="G38" s="11"/>
      <c r="H38" s="11"/>
    </row>
    <row r="39" spans="1:8" ht="13.5">
      <c r="A39" s="11"/>
      <c r="B39" s="11"/>
      <c r="C39" s="11"/>
      <c r="D39" s="11"/>
      <c r="E39" s="11"/>
      <c r="F39" s="11"/>
      <c r="G39" s="11"/>
      <c r="H39" s="11"/>
    </row>
    <row r="40" spans="1:8" ht="13.5">
      <c r="A40" s="11"/>
      <c r="B40" s="11"/>
      <c r="C40" s="11"/>
      <c r="D40" s="11"/>
      <c r="E40" s="11"/>
      <c r="F40" s="11"/>
      <c r="G40" s="11"/>
      <c r="H40" s="11"/>
    </row>
    <row r="41" spans="1:8" ht="13.5">
      <c r="A41" s="11"/>
      <c r="B41" s="11"/>
      <c r="C41" s="11"/>
      <c r="D41" s="11"/>
      <c r="E41" s="11"/>
      <c r="F41" s="11"/>
      <c r="G41" s="11"/>
      <c r="H41" s="11"/>
    </row>
    <row r="42" spans="1:8" ht="13.5">
      <c r="A42" s="11"/>
      <c r="B42" s="11"/>
      <c r="C42" s="11"/>
      <c r="D42" s="11"/>
      <c r="E42" s="11"/>
      <c r="F42" s="11"/>
      <c r="G42" s="11"/>
      <c r="H42" s="11"/>
    </row>
    <row r="43" spans="1:8" ht="13.5">
      <c r="A43" s="11"/>
      <c r="B43" s="11"/>
      <c r="C43" s="11"/>
      <c r="D43" s="11"/>
      <c r="E43" s="11"/>
      <c r="F43" s="11"/>
      <c r="G43" s="11"/>
      <c r="H43" s="11"/>
    </row>
    <row r="52" ht="6.75" customHeight="1"/>
  </sheetData>
  <sheetProtection/>
  <mergeCells count="43">
    <mergeCell ref="G21:H21"/>
    <mergeCell ref="G20:H20"/>
    <mergeCell ref="G19:H19"/>
    <mergeCell ref="G18:H18"/>
    <mergeCell ref="G17:H17"/>
    <mergeCell ref="G16:H16"/>
    <mergeCell ref="G6:H6"/>
    <mergeCell ref="G15:H15"/>
    <mergeCell ref="G14:H14"/>
    <mergeCell ref="G13:H13"/>
    <mergeCell ref="G12:H12"/>
    <mergeCell ref="G11:H11"/>
    <mergeCell ref="G10:H10"/>
    <mergeCell ref="B25:F25"/>
    <mergeCell ref="G25:H25"/>
    <mergeCell ref="A24:F24"/>
    <mergeCell ref="A7:F7"/>
    <mergeCell ref="G7:H7"/>
    <mergeCell ref="G1:J1"/>
    <mergeCell ref="A3:H3"/>
    <mergeCell ref="A5:F5"/>
    <mergeCell ref="G5:H5"/>
    <mergeCell ref="A6:F6"/>
    <mergeCell ref="B32:E33"/>
    <mergeCell ref="F32:F33"/>
    <mergeCell ref="G32:G33"/>
    <mergeCell ref="A8:H8"/>
    <mergeCell ref="A9:F9"/>
    <mergeCell ref="G9:H9"/>
    <mergeCell ref="B29:F29"/>
    <mergeCell ref="G29:H29"/>
    <mergeCell ref="B22:F22"/>
    <mergeCell ref="G24:H24"/>
    <mergeCell ref="B26:F26"/>
    <mergeCell ref="G26:H26"/>
    <mergeCell ref="G28:H28"/>
    <mergeCell ref="A36:H36"/>
    <mergeCell ref="A35:H35"/>
    <mergeCell ref="H32:H33"/>
    <mergeCell ref="B27:F27"/>
    <mergeCell ref="G27:H27"/>
    <mergeCell ref="B28:F28"/>
    <mergeCell ref="B30:F30"/>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41"/>
  <sheetViews>
    <sheetView zoomScalePageLayoutView="0" workbookViewId="0" topLeftCell="A1">
      <selection activeCell="G5" sqref="G5:H5"/>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7:10" ht="27.75" customHeight="1">
      <c r="G1" s="65"/>
      <c r="H1" s="65"/>
      <c r="I1" s="65"/>
      <c r="J1" s="65"/>
    </row>
    <row r="2" ht="39" customHeight="1">
      <c r="G2" t="s">
        <v>31</v>
      </c>
    </row>
    <row r="3" spans="1:10" ht="24" customHeight="1">
      <c r="A3" s="66" t="s">
        <v>1</v>
      </c>
      <c r="B3" s="66"/>
      <c r="C3" s="66"/>
      <c r="D3" s="66"/>
      <c r="E3" s="66"/>
      <c r="F3" s="66"/>
      <c r="G3" s="66"/>
      <c r="H3" s="66"/>
      <c r="I3" s="2"/>
      <c r="J3" s="1"/>
    </row>
    <row r="4" ht="15.75" thickBot="1"/>
    <row r="5" spans="1:8" ht="27" customHeight="1" thickTop="1">
      <c r="A5" s="67" t="s">
        <v>2</v>
      </c>
      <c r="B5" s="68"/>
      <c r="C5" s="68"/>
      <c r="D5" s="68"/>
      <c r="E5" s="68"/>
      <c r="F5" s="68"/>
      <c r="G5" s="100">
        <v>30</v>
      </c>
      <c r="H5" s="101"/>
    </row>
    <row r="6" spans="1:8" ht="27" customHeight="1">
      <c r="A6" s="71" t="s">
        <v>26</v>
      </c>
      <c r="B6" s="72"/>
      <c r="C6" s="72"/>
      <c r="D6" s="72"/>
      <c r="E6" s="72"/>
      <c r="F6" s="72"/>
      <c r="G6" s="102">
        <f>G5/6</f>
        <v>5</v>
      </c>
      <c r="H6" s="103"/>
    </row>
    <row r="7" spans="1:8" ht="27" customHeight="1" thickBot="1">
      <c r="A7" s="61" t="s">
        <v>27</v>
      </c>
      <c r="B7" s="62"/>
      <c r="C7" s="62"/>
      <c r="D7" s="62"/>
      <c r="E7" s="62"/>
      <c r="F7" s="62"/>
      <c r="G7" s="95">
        <f>G5/5</f>
        <v>6</v>
      </c>
      <c r="H7" s="96"/>
    </row>
    <row r="8" spans="1:8" ht="19.5" customHeight="1" thickBot="1" thickTop="1">
      <c r="A8" s="46"/>
      <c r="B8" s="46"/>
      <c r="C8" s="46"/>
      <c r="D8" s="46"/>
      <c r="E8" s="46"/>
      <c r="F8" s="46"/>
      <c r="G8" s="46"/>
      <c r="H8" s="46"/>
    </row>
    <row r="9" spans="1:8" ht="23.25" customHeight="1" thickBot="1" thickTop="1">
      <c r="A9" s="47" t="s">
        <v>3</v>
      </c>
      <c r="B9" s="48"/>
      <c r="C9" s="48"/>
      <c r="D9" s="48"/>
      <c r="E9" s="48"/>
      <c r="F9" s="48"/>
      <c r="G9" s="48" t="s">
        <v>4</v>
      </c>
      <c r="H9" s="97"/>
    </row>
    <row r="10" spans="1:8" ht="18.75" customHeight="1" thickTop="1">
      <c r="A10" s="3">
        <v>1</v>
      </c>
      <c r="B10" s="98" t="s">
        <v>14</v>
      </c>
      <c r="C10" s="98"/>
      <c r="D10" s="98"/>
      <c r="E10" s="98"/>
      <c r="F10" s="98"/>
      <c r="G10" s="98">
        <v>1</v>
      </c>
      <c r="H10" s="99"/>
    </row>
    <row r="11" spans="1:8" ht="18.75" customHeight="1">
      <c r="A11" s="4">
        <v>2</v>
      </c>
      <c r="B11" s="93" t="s">
        <v>15</v>
      </c>
      <c r="C11" s="93"/>
      <c r="D11" s="93"/>
      <c r="E11" s="93"/>
      <c r="F11" s="93"/>
      <c r="G11" s="93">
        <v>1</v>
      </c>
      <c r="H11" s="94"/>
    </row>
    <row r="12" spans="1:8" ht="18.75" customHeight="1">
      <c r="A12" s="4">
        <v>3</v>
      </c>
      <c r="B12" s="93" t="s">
        <v>16</v>
      </c>
      <c r="C12" s="93"/>
      <c r="D12" s="93"/>
      <c r="E12" s="93"/>
      <c r="F12" s="93"/>
      <c r="G12" s="93">
        <v>1</v>
      </c>
      <c r="H12" s="94"/>
    </row>
    <row r="13" spans="1:8" ht="18.75" customHeight="1">
      <c r="A13" s="4">
        <v>4</v>
      </c>
      <c r="B13" s="93" t="s">
        <v>17</v>
      </c>
      <c r="C13" s="93"/>
      <c r="D13" s="93"/>
      <c r="E13" s="93"/>
      <c r="F13" s="93"/>
      <c r="G13" s="93">
        <v>0.8</v>
      </c>
      <c r="H13" s="30"/>
    </row>
    <row r="14" spans="1:8" ht="18.75" customHeight="1">
      <c r="A14" s="4">
        <v>5</v>
      </c>
      <c r="B14" s="93" t="s">
        <v>18</v>
      </c>
      <c r="C14" s="93"/>
      <c r="D14" s="93"/>
      <c r="E14" s="93"/>
      <c r="F14" s="93"/>
      <c r="G14" s="93">
        <v>0.8</v>
      </c>
      <c r="H14" s="94"/>
    </row>
    <row r="15" spans="1:8" ht="18.75" customHeight="1">
      <c r="A15" s="4">
        <v>6</v>
      </c>
      <c r="B15" s="93" t="s">
        <v>29</v>
      </c>
      <c r="C15" s="93"/>
      <c r="D15" s="93"/>
      <c r="E15" s="93"/>
      <c r="F15" s="93"/>
      <c r="G15" s="93">
        <v>0.5</v>
      </c>
      <c r="H15" s="30"/>
    </row>
    <row r="16" spans="1:8" ht="18.75" customHeight="1">
      <c r="A16" s="4">
        <v>7</v>
      </c>
      <c r="B16" s="93" t="s">
        <v>30</v>
      </c>
      <c r="C16" s="93"/>
      <c r="D16" s="93"/>
      <c r="E16" s="93"/>
      <c r="F16" s="93"/>
      <c r="G16" s="93">
        <v>0.5</v>
      </c>
      <c r="H16" s="94"/>
    </row>
    <row r="17" spans="1:8" ht="18.75" customHeight="1">
      <c r="A17" s="4">
        <v>8</v>
      </c>
      <c r="B17" s="89"/>
      <c r="C17" s="89"/>
      <c r="D17" s="89"/>
      <c r="E17" s="89"/>
      <c r="F17" s="89"/>
      <c r="G17" s="89"/>
      <c r="H17" s="90"/>
    </row>
    <row r="18" spans="1:8" ht="18.75" customHeight="1">
      <c r="A18" s="4">
        <v>9</v>
      </c>
      <c r="B18" s="89"/>
      <c r="C18" s="89"/>
      <c r="D18" s="89"/>
      <c r="E18" s="89"/>
      <c r="F18" s="89"/>
      <c r="G18" s="89"/>
      <c r="H18" s="90"/>
    </row>
    <row r="19" spans="1:8" ht="18.75" customHeight="1" thickBot="1">
      <c r="A19" s="5">
        <v>10</v>
      </c>
      <c r="B19" s="91"/>
      <c r="C19" s="91"/>
      <c r="D19" s="91"/>
      <c r="E19" s="91"/>
      <c r="F19" s="91"/>
      <c r="G19" s="91"/>
      <c r="H19" s="92"/>
    </row>
    <row r="20" spans="1:11" ht="21.75" customHeight="1" thickBot="1" thickTop="1">
      <c r="A20" s="6" t="s">
        <v>0</v>
      </c>
      <c r="B20" s="38" t="s">
        <v>19</v>
      </c>
      <c r="C20" s="39"/>
      <c r="D20" s="39"/>
      <c r="E20" s="39"/>
      <c r="F20" s="39"/>
      <c r="G20" s="7">
        <f>SUM(G10:H19)</f>
        <v>5.6</v>
      </c>
      <c r="H20" s="8" t="s">
        <v>20</v>
      </c>
      <c r="K20" s="12"/>
    </row>
    <row r="21" ht="15" thickBot="1" thickTop="1"/>
    <row r="22" spans="1:8" ht="18.75" customHeight="1" thickTop="1">
      <c r="A22" s="86" t="s">
        <v>7</v>
      </c>
      <c r="B22" s="54"/>
      <c r="C22" s="54"/>
      <c r="D22" s="54"/>
      <c r="E22" s="54"/>
      <c r="F22" s="54"/>
      <c r="G22" s="54" t="s">
        <v>4</v>
      </c>
      <c r="H22" s="55"/>
    </row>
    <row r="23" spans="1:8" ht="21.75" customHeight="1">
      <c r="A23" s="4">
        <v>1</v>
      </c>
      <c r="B23" s="29" t="s">
        <v>14</v>
      </c>
      <c r="C23" s="87"/>
      <c r="D23" s="87"/>
      <c r="E23" s="87"/>
      <c r="F23" s="88"/>
      <c r="G23" s="29">
        <v>1</v>
      </c>
      <c r="H23" s="30"/>
    </row>
    <row r="24" spans="1:8" ht="21.75" customHeight="1">
      <c r="A24" s="4">
        <v>2</v>
      </c>
      <c r="B24" s="29" t="s">
        <v>15</v>
      </c>
      <c r="C24" s="87"/>
      <c r="D24" s="87"/>
      <c r="E24" s="87"/>
      <c r="F24" s="88"/>
      <c r="G24" s="29">
        <v>1</v>
      </c>
      <c r="H24" s="30"/>
    </row>
    <row r="25" spans="1:8" ht="21.75" customHeight="1">
      <c r="A25" s="4">
        <v>3</v>
      </c>
      <c r="B25" s="31"/>
      <c r="C25" s="36"/>
      <c r="D25" s="36"/>
      <c r="E25" s="36"/>
      <c r="F25" s="37"/>
      <c r="G25" s="31"/>
      <c r="H25" s="32"/>
    </row>
    <row r="26" spans="1:8" ht="21.75" customHeight="1">
      <c r="A26" s="4">
        <v>4</v>
      </c>
      <c r="B26" s="31"/>
      <c r="C26" s="36"/>
      <c r="D26" s="36"/>
      <c r="E26" s="36"/>
      <c r="F26" s="37"/>
      <c r="G26" s="31"/>
      <c r="H26" s="32"/>
    </row>
    <row r="27" spans="1:8" ht="21.75" customHeight="1" thickBot="1">
      <c r="A27" s="9">
        <v>5</v>
      </c>
      <c r="B27" s="50"/>
      <c r="C27" s="51"/>
      <c r="D27" s="51"/>
      <c r="E27" s="51"/>
      <c r="F27" s="52"/>
      <c r="G27" s="50"/>
      <c r="H27" s="53"/>
    </row>
    <row r="28" spans="1:8" ht="21.75" customHeight="1" thickBot="1" thickTop="1">
      <c r="A28" s="10" t="s">
        <v>0</v>
      </c>
      <c r="B28" s="38" t="s">
        <v>8</v>
      </c>
      <c r="C28" s="39"/>
      <c r="D28" s="39"/>
      <c r="E28" s="39"/>
      <c r="F28" s="39"/>
      <c r="G28" s="7">
        <v>2</v>
      </c>
      <c r="H28" s="7" t="s">
        <v>21</v>
      </c>
    </row>
    <row r="29" ht="16.5" thickBot="1" thickTop="1"/>
    <row r="30" spans="2:8" ht="13.5" customHeight="1" thickTop="1">
      <c r="B30" s="41" t="s">
        <v>10</v>
      </c>
      <c r="C30" s="41"/>
      <c r="D30" s="41"/>
      <c r="E30" s="41"/>
      <c r="F30" s="84" t="s">
        <v>22</v>
      </c>
      <c r="G30" s="34">
        <f>G20+G28</f>
        <v>7.6</v>
      </c>
      <c r="H30" s="34" t="s">
        <v>23</v>
      </c>
    </row>
    <row r="31" spans="2:8" ht="13.5" customHeight="1" thickBot="1">
      <c r="B31" s="41"/>
      <c r="C31" s="41"/>
      <c r="D31" s="41"/>
      <c r="E31" s="41"/>
      <c r="F31" s="85"/>
      <c r="G31" s="35"/>
      <c r="H31" s="35"/>
    </row>
    <row r="32" ht="14.25" thickTop="1"/>
    <row r="33" spans="1:8" ht="32.25" customHeight="1">
      <c r="A33" s="83" t="s">
        <v>13</v>
      </c>
      <c r="B33" s="83"/>
      <c r="C33" s="83"/>
      <c r="D33" s="83"/>
      <c r="E33" s="83"/>
      <c r="F33" s="83"/>
      <c r="G33" s="83"/>
      <c r="H33" s="83"/>
    </row>
    <row r="34" spans="1:8" ht="25.5" customHeight="1">
      <c r="A34" s="33" t="s">
        <v>28</v>
      </c>
      <c r="B34" s="33"/>
      <c r="C34" s="33"/>
      <c r="D34" s="33"/>
      <c r="E34" s="33"/>
      <c r="F34" s="33"/>
      <c r="G34" s="33"/>
      <c r="H34" s="33"/>
    </row>
    <row r="35" spans="1:8" ht="13.5">
      <c r="A35" s="11"/>
      <c r="B35" s="11"/>
      <c r="C35" s="11"/>
      <c r="D35" s="11"/>
      <c r="E35" s="11"/>
      <c r="F35" s="11"/>
      <c r="G35" s="11"/>
      <c r="H35" s="11"/>
    </row>
    <row r="36" spans="1:8" ht="13.5">
      <c r="A36" s="11"/>
      <c r="B36" s="11"/>
      <c r="C36" s="11"/>
      <c r="D36" s="11"/>
      <c r="E36" s="11"/>
      <c r="F36" s="11"/>
      <c r="G36" s="11"/>
      <c r="H36" s="11"/>
    </row>
    <row r="37" spans="1:8" ht="13.5">
      <c r="A37" s="11"/>
      <c r="B37" s="11"/>
      <c r="C37" s="11"/>
      <c r="D37" s="11"/>
      <c r="E37" s="11"/>
      <c r="F37" s="11"/>
      <c r="G37" s="11"/>
      <c r="H37" s="11"/>
    </row>
    <row r="38" spans="1:8" ht="13.5">
      <c r="A38" s="11"/>
      <c r="B38" s="11"/>
      <c r="C38" s="11"/>
      <c r="D38" s="11"/>
      <c r="E38" s="11"/>
      <c r="F38" s="11"/>
      <c r="G38" s="11"/>
      <c r="H38" s="11"/>
    </row>
    <row r="39" spans="1:8" ht="13.5">
      <c r="A39" s="11"/>
      <c r="B39" s="11"/>
      <c r="C39" s="11"/>
      <c r="D39" s="11"/>
      <c r="E39" s="11"/>
      <c r="F39" s="11"/>
      <c r="G39" s="11"/>
      <c r="H39" s="11"/>
    </row>
    <row r="40" spans="1:8" ht="13.5">
      <c r="A40" s="11"/>
      <c r="B40" s="11"/>
      <c r="C40" s="11"/>
      <c r="D40" s="11"/>
      <c r="E40" s="11"/>
      <c r="F40" s="11"/>
      <c r="G40" s="11"/>
      <c r="H40" s="11"/>
    </row>
    <row r="41" spans="1:8" ht="13.5">
      <c r="A41" s="11"/>
      <c r="B41" s="11"/>
      <c r="C41" s="11"/>
      <c r="D41" s="11"/>
      <c r="E41" s="11"/>
      <c r="F41" s="11"/>
      <c r="G41" s="11"/>
      <c r="H41" s="11"/>
    </row>
  </sheetData>
  <sheetProtection/>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畝　直樹</cp:lastModifiedBy>
  <cp:lastPrinted>2023-04-08T05:46:56Z</cp:lastPrinted>
  <dcterms:created xsi:type="dcterms:W3CDTF">2012-02-29T02:31:00Z</dcterms:created>
  <dcterms:modified xsi:type="dcterms:W3CDTF">2024-04-02T04:17:06Z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Large">
    <vt:lpwstr/>
  </property>
  <property fmtid="{D5CDD505-2E9C-101B-9397-08002B2CF9AE}" pid="3" name="ClassMedium">
    <vt:lpwstr/>
  </property>
  <property fmtid="{D5CDD505-2E9C-101B-9397-08002B2CF9AE}" pid="4" name="ClassSmall">
    <vt:lpwstr/>
  </property>
  <property fmtid="{D5CDD505-2E9C-101B-9397-08002B2CF9AE}" pid="5" name="GyoseiFile">
    <vt:lpwstr/>
  </property>
  <property fmtid="{D5CDD505-2E9C-101B-9397-08002B2CF9AE}" pid="6" name="CreatedBy">
    <vt:lpwstr/>
  </property>
  <property fmtid="{D5CDD505-2E9C-101B-9397-08002B2CF9AE}" pid="7" name="PreservationPeriod">
    <vt:lpwstr/>
  </property>
  <property fmtid="{D5CDD505-2E9C-101B-9397-08002B2CF9AE}" pid="8" name="PreservationPeriodExpire">
    <vt:lpwstr/>
  </property>
  <property fmtid="{D5CDD505-2E9C-101B-9397-08002B2CF9AE}" pid="9" name="CreatedDate">
    <vt:lpwstr/>
  </property>
  <property fmtid="{D5CDD505-2E9C-101B-9397-08002B2CF9AE}" pid="10" name="FixationStatus">
    <vt:lpwstr/>
  </property>
  <property fmtid="{D5CDD505-2E9C-101B-9397-08002B2CF9AE}" pid="11" name="EditorWithSpace">
    <vt:lpwstr/>
  </property>
  <property fmtid="{D5CDD505-2E9C-101B-9397-08002B2CF9AE}" pid="12" name="DaibunruiID">
    <vt:lpwstr/>
  </property>
  <property fmtid="{D5CDD505-2E9C-101B-9397-08002B2CF9AE}" pid="13" name="ChuubunruiID">
    <vt:lpwstr/>
  </property>
  <property fmtid="{D5CDD505-2E9C-101B-9397-08002B2CF9AE}" pid="14" name="SyoubunruiID">
    <vt:lpwstr/>
  </property>
  <property fmtid="{D5CDD505-2E9C-101B-9397-08002B2CF9AE}" pid="15" name="GyouseibunsyoID">
    <vt:lpwstr/>
  </property>
  <property fmtid="{D5CDD505-2E9C-101B-9397-08002B2CF9AE}" pid="16" name="Renkei">
    <vt:lpwstr/>
  </property>
  <property fmtid="{D5CDD505-2E9C-101B-9397-08002B2CF9AE}" pid="17" name="Flag01">
    <vt:lpwstr/>
  </property>
  <property fmtid="{D5CDD505-2E9C-101B-9397-08002B2CF9AE}" pid="18" name="Yobi01">
    <vt:lpwstr/>
  </property>
  <property fmtid="{D5CDD505-2E9C-101B-9397-08002B2CF9AE}" pid="19" name="Yobi02">
    <vt:lpwstr/>
  </property>
  <property fmtid="{D5CDD505-2E9C-101B-9397-08002B2CF9AE}" pid="20" name="Yobi03">
    <vt:lpwstr/>
  </property>
</Properties>
</file>