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>
    <mc:Choice Requires="x15">
      <x15ac:absPath xmlns:x15ac="http://schemas.microsoft.com/office/spreadsheetml/2010/11/ac" url="C:\Users\user02\Desktop\"/>
    </mc:Choice>
  </mc:AlternateContent>
  <xr:revisionPtr revIDLastSave="0" documentId="13_ncr:1_{FE17AF8E-4084-43AE-8794-86A964B41A85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sharedStrings.xml><?xml version="1.0" encoding="utf-8"?>
<sst xmlns="http://schemas.openxmlformats.org/spreadsheetml/2006/main" count="3056" uniqueCount="2559">
  <si>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</si>
  <si>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</si>
  <si>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</si>
  <si>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</si>
  <si>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</si>
  <si>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</si>
  <si>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</si>
  <si>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</si>
  <si>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</si>
  <si>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</si>
  <si>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</si>
  <si>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</si>
  <si>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</si>
  <si>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</si>
  <si>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</si>
  <si>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</si>
  <si>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</si>
  <si>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</si>
  <si>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</si>
  <si>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</si>
  <si>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</si>
  <si>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</si>
  <si>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</si>
  <si>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</si>
  <si>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</si>
  <si>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</si>
  <si>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</si>
  <si>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</si>
  <si>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</si>
  <si>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</si>
  <si>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</si>
  <si>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</si>
  <si>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</si>
  <si>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</si>
  <si>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</si>
  <si>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</si>
  <si>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</si>
  <si>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</si>
  <si>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</si>
  <si>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</si>
  <si>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</si>
  <si>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</si>
  <si>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</si>
  <si>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</si>
  <si>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</si>
  <si>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</si>
  <si>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</si>
  <si>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</si>
  <si>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</si>
  <si>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</si>
  <si>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</si>
  <si>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</si>
  <si>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</si>
  <si>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</si>
  <si>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</si>
  <si>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</si>
  <si>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</si>
  <si>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</si>
  <si>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</si>
  <si>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</si>
  <si>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</si>
  <si>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</si>
  <si>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</si>
  <si>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</si>
  <si>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</si>
  <si>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</si>
  <si>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</si>
  <si>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</si>
  <si>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</si>
  <si>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</si>
  <si>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</si>
  <si>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</si>
  <si>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</si>
  <si>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</si>
  <si>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</si>
  <si>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</si>
  <si>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</si>
  <si>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</si>
  <si>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</si>
  <si>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</si>
  <si>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</si>
  <si>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</si>
  <si>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</si>
  <si>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</si>
  <si>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</si>
  <si>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</si>
  <si>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</si>
  <si>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</si>
  <si>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</si>
  <si>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</si>
  <si>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</si>
  <si>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</si>
  <si>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</si>
  <si>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</si>
  <si>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</si>
  <si>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</si>
  <si>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</si>
  <si>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</si>
  <si>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</si>
  <si>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</si>
  <si>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</si>
  <si>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</si>
  <si>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</si>
  <si>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</si>
  <si>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</si>
  <si>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</si>
  <si>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</si>
  <si>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</si>
  <si>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</si>
  <si>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</si>
  <si>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</si>
  <si>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</si>
  <si>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</si>
  <si>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</si>
  <si>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</si>
  <si>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</si>
  <si>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</si>
  <si>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</si>
  <si>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</si>
  <si>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</si>
  <si>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</si>
  <si>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</si>
  <si>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</si>
  <si>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</si>
  <si>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</si>
  <si>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</si>
  <si>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</si>
  <si>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</si>
  <si>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</si>
  <si>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</si>
  <si>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</si>
  <si>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</si>
  <si>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</si>
  <si>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</si>
  <si>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</si>
  <si>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</si>
  <si>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</si>
  <si>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</si>
  <si>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</si>
  <si>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</si>
  <si>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</si>
  <si>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</si>
  <si>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</si>
  <si>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</si>
  <si>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</si>
  <si>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</si>
  <si>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</si>
  <si>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</si>
  <si>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</si>
  <si>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</si>
  <si>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</si>
  <si>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</si>
  <si>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</si>
  <si>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</si>
  <si>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</si>
  <si>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</si>
  <si>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</si>
  <si>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</si>
  <si>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</si>
  <si>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</si>
  <si>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</si>
  <si>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</si>
  <si>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</si>
  <si>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</si>
  <si>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</si>
  <si>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</si>
  <si>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</si>
  <si>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</si>
  <si>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</si>
  <si>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</si>
  <si>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</si>
  <si>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</si>
  <si>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</si>
  <si>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</si>
  <si>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</si>
  <si>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</si>
  <si>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</si>
  <si>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</si>
  <si>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</si>
  <si>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</si>
  <si>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</si>
  <si>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</si>
  <si>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</si>
  <si>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</si>
  <si>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</si>
  <si>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</si>
  <si>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</si>
  <si>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</si>
  <si>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</si>
  <si>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</si>
  <si>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</si>
  <si>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</si>
  <si>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</si>
  <si>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</si>
  <si>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</si>
  <si>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</si>
  <si>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</si>
  <si>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</si>
  <si>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</si>
  <si>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</si>
  <si>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</si>
  <si>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</si>
  <si>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</si>
  <si>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</si>
  <si>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</si>
  <si>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</si>
  <si>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</si>
  <si>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</si>
  <si>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</si>
  <si>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</si>
  <si>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</si>
  <si>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</si>
  <si>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</si>
  <si>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</si>
  <si>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</si>
  <si>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</si>
  <si>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</si>
  <si>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</si>
  <si>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</si>
  <si>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</si>
  <si>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</si>
  <si>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</si>
  <si>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</si>
  <si>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</si>
  <si>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</si>
  <si>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</si>
  <si>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</si>
  <si>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</si>
  <si>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</si>
  <si>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</si>
  <si>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</si>
  <si>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</si>
  <si>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</si>
  <si>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</si>
  <si>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</si>
  <si>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</si>
  <si>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</si>
  <si>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</si>
  <si>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</si>
  <si>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</si>
  <si>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</si>
  <si>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</si>
  <si>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</si>
  <si>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</si>
  <si>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</si>
  <si>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</si>
  <si>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</si>
  <si>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</si>
  <si>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</si>
  <si>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</si>
  <si>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</si>
  <si>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</si>
  <si>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</si>
  <si>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</si>
  <si>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</si>
  <si>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</si>
  <si>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</si>
  <si>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</si>
  <si>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</si>
  <si>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</si>
  <si>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</si>
  <si>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</si>
  <si>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</si>
  <si>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</si>
  <si>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</si>
  <si>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</si>
  <si>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</si>
  <si>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</si>
  <si>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</si>
  <si>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</si>
  <si>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</si>
  <si>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</si>
  <si>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</si>
  <si>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</si>
  <si>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</si>
  <si>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</si>
  <si>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</si>
  <si>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</si>
  <si>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</si>
  <si>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</si>
  <si>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</si>
  <si>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</si>
  <si>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</si>
  <si>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</si>
  <si>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</si>
  <si>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</si>
  <si>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</si>
  <si>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</si>
  <si>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</si>
  <si>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</si>
  <si>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</si>
  <si>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</si>
  <si>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</si>
  <si>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</si>
  <si>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</si>
  <si>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</si>
  <si>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</si>
  <si>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</si>
  <si>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</si>
  <si>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</si>
  <si>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</si>
  <si>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</si>
  <si>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</si>
  <si>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</si>
  <si>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</si>
  <si>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</si>
  <si>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</si>
  <si>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</si>
  <si>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</si>
  <si>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</si>
  <si>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</si>
  <si>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</si>
  <si>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</si>
  <si>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</si>
  <si>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</si>
  <si>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</si>
  <si>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</si>
  <si>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</si>
  <si>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</si>
  <si>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</si>
  <si>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</si>
  <si>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</si>
  <si>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</si>
  <si>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</si>
  <si>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</si>
  <si>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</si>
  <si>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</si>
  <si>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</si>
  <si>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</si>
  <si>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</si>
  <si>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</si>
  <si>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</si>
  <si>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</si>
  <si>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</si>
  <si>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</si>
  <si>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</si>
  <si>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</si>
  <si>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</si>
  <si>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</si>
  <si>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</si>
  <si>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</si>
  <si>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</si>
  <si>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</si>
  <si>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</si>
  <si>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</si>
  <si>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</si>
  <si>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</si>
  <si>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</si>
  <si>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</si>
  <si>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</si>
  <si>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</si>
  <si>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</si>
  <si>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</si>
  <si>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</si>
  <si>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</si>
  <si>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</si>
  <si>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</si>
  <si>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</si>
  <si>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</si>
  <si>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</si>
  <si>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</si>
  <si>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</si>
  <si>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</si>
  <si>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</si>
  <si>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</si>
  <si>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</si>
  <si>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</si>
  <si>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</si>
  <si>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</si>
  <si>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</si>
  <si>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</si>
  <si>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</si>
  <si>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</si>
  <si>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</si>
  <si>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</si>
  <si>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</si>
  <si>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</si>
  <si>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</si>
  <si>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</si>
  <si>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</si>
  <si>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</si>
  <si>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</si>
  <si>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</si>
  <si>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</si>
  <si>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</si>
  <si>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</si>
  <si>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</si>
  <si>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</si>
  <si>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</si>
  <si>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</si>
  <si>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</si>
  <si>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</si>
  <si>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</si>
  <si>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</si>
  <si>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</si>
  <si>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</si>
  <si>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</si>
  <si>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</si>
  <si>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</si>
  <si>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</si>
  <si>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</si>
  <si>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</si>
  <si>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</si>
  <si>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</si>
  <si>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</si>
  <si>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</si>
  <si>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</si>
  <si>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</si>
  <si>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</si>
  <si>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</si>
  <si>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</si>
  <si>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</si>
  <si>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</si>
  <si>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</si>
  <si>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</si>
  <si>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</si>
  <si>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</si>
  <si>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</si>
  <si>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</si>
  <si>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</si>
  <si>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</si>
  <si>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</si>
  <si>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</si>
  <si>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</si>
  <si>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</si>
  <si>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</si>
  <si>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</si>
  <si>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</si>
  <si>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</si>
  <si>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</si>
  <si>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</si>
  <si>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</si>
  <si>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</si>
  <si>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</si>
  <si>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</si>
  <si>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</si>
  <si>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</si>
  <si>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</si>
  <si>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</si>
  <si>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</si>
  <si>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</si>
  <si>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</si>
  <si>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</si>
  <si>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</si>
  <si>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</si>
  <si>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</si>
  <si>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</si>
  <si>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</si>
  <si>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</si>
  <si>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</si>
  <si>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</si>
  <si>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</si>
  <si>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</si>
  <si>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</si>
  <si>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</si>
  <si>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</si>
  <si>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</si>
  <si>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</si>
  <si>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</si>
  <si>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</si>
  <si>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</si>
  <si>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</si>
  <si>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</si>
  <si>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</si>
  <si>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</si>
  <si>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</si>
  <si>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</si>
  <si>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</si>
  <si>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</si>
  <si>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</si>
  <si>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</si>
  <si>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</si>
  <si>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</si>
  <si>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</si>
  <si>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</si>
  <si>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</si>
  <si>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</si>
  <si>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</si>
  <si>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</si>
  <si>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</si>
  <si>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</si>
  <si>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</si>
  <si>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</si>
  <si>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</si>
  <si>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</si>
  <si>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</si>
  <si>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</si>
  <si>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</si>
  <si>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</si>
  <si>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</si>
  <si>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</si>
  <si>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</si>
  <si>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</si>
  <si>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</si>
  <si>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</si>
  <si>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</si>
  <si>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</si>
  <si>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</si>
  <si>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</si>
  <si>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</si>
  <si>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</si>
  <si>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</si>
  <si>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</si>
  <si>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</si>
  <si>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</si>
  <si>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</si>
  <si>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</si>
  <si>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</si>
  <si>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</si>
  <si>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</si>
  <si>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</si>
  <si>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</si>
  <si>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</si>
  <si>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</si>
  <si>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</si>
  <si>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</si>
  <si>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</si>
  <si>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</si>
  <si>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</si>
  <si>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</si>
  <si>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</si>
  <si>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</si>
  <si>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</si>
  <si>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</si>
  <si>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</si>
  <si>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</si>
  <si>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</si>
  <si>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</si>
  <si>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</si>
  <si>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</si>
  <si>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</si>
  <si>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</si>
  <si>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</si>
  <si>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</si>
  <si>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</si>
  <si>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</si>
  <si>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</si>
  <si>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</si>
  <si>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</si>
  <si>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</si>
  <si>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</si>
  <si>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</si>
  <si>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</si>
  <si>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</si>
  <si>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</si>
  <si>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</si>
  <si>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</si>
  <si>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</si>
  <si>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</si>
  <si>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</si>
  <si>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</si>
  <si>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</si>
  <si>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</si>
  <si>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</si>
  <si>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</si>
  <si>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</si>
  <si>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</si>
  <si>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</si>
  <si>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</si>
  <si>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</si>
  <si>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</si>
  <si>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</si>
  <si>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</si>
  <si>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</si>
  <si>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</si>
  <si>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</si>
  <si>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</si>
  <si>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</si>
  <si>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</si>
  <si>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</si>
  <si>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</si>
  <si>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</si>
  <si>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</si>
  <si>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</si>
  <si>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</si>
  <si>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</si>
  <si>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</si>
  <si>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</si>
  <si>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</si>
  <si>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</si>
  <si>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</si>
  <si>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</si>
  <si>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</si>
  <si>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</si>
  <si>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</si>
  <si>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</si>
  <si>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</si>
  <si>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</si>
  <si>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</si>
  <si>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</si>
  <si>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</si>
  <si>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</si>
  <si>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</si>
  <si>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</si>
  <si>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</si>
  <si>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</si>
  <si>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</si>
  <si>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</si>
  <si>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</si>
  <si>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</si>
  <si>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</si>
  <si>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</si>
  <si>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</si>
  <si>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</si>
  <si>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</si>
  <si>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</si>
  <si>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</si>
  <si>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</si>
  <si>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</si>
  <si>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</si>
  <si>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</si>
  <si>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</si>
  <si>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</si>
  <si>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</si>
  <si>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</si>
  <si>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</si>
  <si>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</si>
  <si>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</si>
  <si>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</si>
  <si>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</si>
  <si>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</si>
  <si>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</si>
  <si>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</si>
  <si>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</si>
  <si>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</si>
  <si>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</si>
  <si>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</si>
  <si>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</si>
  <si>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</si>
  <si>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</si>
  <si>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</si>
  <si>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</si>
  <si>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</si>
  <si>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</si>
  <si>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</si>
  <si>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</si>
  <si>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</si>
  <si>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</si>
  <si>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</si>
  <si>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</si>
  <si>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</si>
  <si>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</si>
  <si>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</si>
  <si>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</si>
  <si>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</si>
  <si>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</si>
  <si>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</si>
  <si>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</si>
  <si>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</si>
  <si>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</si>
  <si>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</si>
  <si>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</si>
  <si>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</si>
  <si>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</si>
  <si>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</si>
  <si>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</si>
  <si>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</si>
  <si>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</si>
  <si>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</si>
  <si>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</si>
  <si>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</si>
  <si>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</si>
  <si>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</si>
  <si>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</si>
  <si>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</si>
  <si>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</si>
  <si>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</si>
  <si>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</si>
  <si>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</si>
  <si>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</si>
  <si>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</si>
  <si>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</si>
  <si>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</si>
  <si>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</si>
  <si>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</si>
  <si>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</si>
  <si>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</si>
  <si>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</si>
  <si>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</si>
  <si>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</si>
  <si>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</si>
  <si>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</si>
  <si>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</si>
  <si>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</si>
  <si>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</si>
  <si>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</si>
  <si>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</si>
  <si>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</si>
  <si>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</si>
  <si>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</si>
  <si>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</si>
  <si>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</si>
  <si>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</si>
  <si>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</si>
  <si>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</si>
  <si>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</si>
  <si>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</si>
  <si>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</si>
  <si>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</si>
  <si>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</si>
  <si>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</si>
  <si>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</si>
  <si>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</si>
  <si>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</si>
  <si>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</si>
  <si>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</si>
  <si>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</si>
  <si>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</si>
  <si>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</si>
  <si>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</si>
  <si>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</si>
  <si>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</si>
  <si>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</si>
  <si>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</si>
  <si>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</si>
  <si>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</si>
  <si>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</si>
  <si>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</si>
  <si>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</si>
  <si>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</si>
  <si>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</si>
  <si>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</si>
  <si>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</si>
  <si>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</si>
  <si>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</si>
  <si>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</si>
  <si>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</si>
  <si>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</si>
  <si>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</si>
  <si>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</si>
  <si>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</si>
  <si>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</si>
  <si>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</si>
  <si>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</si>
  <si>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</si>
  <si>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</si>
  <si>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</si>
  <si>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</si>
  <si>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</si>
  <si>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</si>
  <si>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</si>
  <si>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</si>
  <si>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</si>
  <si>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</si>
  <si>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</si>
  <si>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</si>
  <si>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</si>
  <si>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</si>
  <si>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</si>
  <si>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</si>
  <si>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</si>
  <si>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</si>
  <si>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</si>
  <si>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</si>
  <si>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</si>
  <si>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</si>
  <si>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</si>
  <si>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</si>
  <si>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</si>
  <si>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</si>
  <si>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</si>
  <si>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</si>
  <si>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</si>
  <si>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</si>
  <si>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</si>
  <si>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</si>
  <si>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</si>
  <si>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</si>
  <si>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</si>
  <si>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</si>
  <si>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</si>
  <si>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</si>
  <si>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</si>
  <si>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</si>
  <si>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</si>
  <si>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</si>
  <si>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</si>
  <si>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</si>
  <si>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</si>
  <si>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</si>
  <si>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</si>
  <si>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</si>
  <si>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</si>
  <si>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</si>
  <si>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</si>
  <si>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</si>
  <si>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</si>
  <si>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</si>
  <si>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</si>
  <si>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</si>
  <si>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</si>
  <si>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</si>
  <si>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</si>
  <si>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</si>
  <si>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</si>
  <si>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</si>
  <si>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</si>
  <si>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</si>
  <si>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</si>
  <si>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</si>
  <si>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</si>
  <si>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</si>
  <si>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</si>
  <si>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</si>
  <si>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</si>
  <si>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</si>
  <si>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</si>
  <si>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</si>
  <si>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</si>
  <si>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</si>
  <si>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</si>
  <si>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</si>
  <si>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</si>
  <si>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</si>
  <si>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</si>
  <si>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</si>
  <si>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</si>
  <si>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</si>
  <si>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</si>
  <si>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</si>
  <si>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</si>
  <si>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</si>
  <si>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</si>
  <si>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</si>
  <si>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</si>
  <si>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</si>
  <si>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</si>
  <si>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</si>
  <si>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</si>
  <si>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</si>
  <si>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</si>
  <si>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</si>
  <si>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</si>
  <si>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</si>
  <si>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</si>
  <si>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</si>
  <si>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</si>
  <si>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</si>
  <si>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</si>
  <si>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</si>
  <si>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</si>
  <si>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</si>
  <si>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</si>
  <si>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</si>
  <si>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</si>
  <si>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</si>
  <si>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</si>
  <si>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</si>
  <si>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</si>
  <si>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</si>
  <si>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</si>
  <si>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</si>
  <si>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</si>
  <si>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</si>
  <si>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</si>
  <si>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</si>
  <si>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</si>
  <si>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</si>
  <si>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</si>
  <si>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</si>
  <si>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</si>
  <si>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</si>
  <si>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</si>
  <si>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</si>
  <si>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</si>
  <si>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</si>
  <si>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</si>
  <si>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</si>
  <si>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</si>
  <si>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</si>
  <si>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</si>
  <si>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</si>
  <si>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</si>
  <si>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</si>
  <si>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</si>
  <si>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</si>
  <si>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</si>
  <si>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</si>
  <si>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</si>
  <si>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</si>
  <si>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</si>
  <si>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</si>
  <si>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</si>
  <si>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</si>
  <si>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</si>
  <si>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</si>
  <si>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</si>
  <si>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</si>
  <si>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</si>
  <si>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</si>
  <si>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</si>
  <si>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</si>
  <si>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</si>
  <si>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</si>
  <si>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</si>
  <si>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</si>
  <si>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</si>
  <si>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</si>
  <si>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</si>
  <si>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</si>
  <si>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</si>
  <si>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</si>
  <si>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</si>
  <si>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</si>
  <si>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</si>
  <si>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</si>
  <si>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</si>
  <si>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</si>
  <si>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</si>
  <si>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</si>
  <si>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</si>
  <si>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</si>
  <si>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</si>
  <si>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</si>
  <si>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</si>
  <si>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</si>
  <si>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</si>
  <si>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</si>
  <si>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</si>
  <si>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</si>
  <si>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</si>
  <si>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</si>
  <si>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</si>
  <si>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</si>
  <si>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</si>
  <si>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</si>
  <si>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</si>
  <si>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</si>
  <si>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</si>
  <si>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</si>
  <si>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</si>
  <si>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</si>
  <si>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</si>
  <si>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</si>
  <si>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</si>
  <si>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</si>
  <si>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</si>
  <si>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</si>
  <si>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</si>
  <si>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</si>
  <si>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</si>
  <si>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</si>
  <si>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</si>
  <si>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</si>
  <si>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</si>
  <si>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</si>
  <si>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</si>
  <si>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</si>
  <si>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</si>
  <si>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</si>
  <si>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</si>
  <si>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</si>
  <si>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</si>
  <si>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</si>
  <si>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</si>
  <si>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</si>
  <si>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</si>
  <si>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</si>
  <si>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</si>
  <si>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</si>
  <si>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</si>
  <si>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</si>
  <si>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</si>
  <si>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</si>
  <si>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</si>
  <si>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</si>
  <si>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</si>
  <si>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</si>
  <si>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</si>
  <si>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</si>
  <si>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</si>
  <si>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</si>
  <si>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</si>
  <si>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</si>
  <si>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</si>
  <si>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</si>
  <si>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</si>
  <si>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</si>
  <si>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</si>
  <si>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</si>
  <si>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</si>
  <si>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</si>
  <si>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</si>
  <si>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</si>
  <si>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</si>
  <si>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</si>
  <si>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</si>
  <si>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</si>
  <si>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</si>
  <si>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</si>
  <si>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</si>
  <si>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</si>
  <si>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</si>
  <si>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</si>
  <si>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</si>
  <si>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</si>
  <si>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</si>
  <si>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</si>
  <si>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</si>
  <si>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</si>
  <si>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</si>
  <si>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</si>
  <si>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</si>
  <si>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</si>
  <si>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</si>
  <si>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</si>
  <si>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</si>
  <si>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</si>
  <si>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</si>
  <si>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</si>
  <si>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</si>
  <si>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</si>
  <si>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</si>
  <si>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</si>
  <si>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</si>
  <si>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</si>
  <si>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</si>
  <si>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</si>
  <si>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</si>
  <si>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</si>
  <si>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</si>
  <si>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</si>
  <si>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</si>
  <si>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</si>
  <si>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</si>
  <si>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</si>
  <si>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</si>
  <si>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</si>
  <si>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</si>
  <si>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</si>
  <si>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</si>
  <si>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</si>
  <si>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</si>
  <si>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</si>
  <si>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</si>
  <si>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</si>
  <si>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</si>
  <si>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</si>
  <si>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</si>
  <si>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</si>
  <si>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</si>
  <si>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</si>
  <si>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</si>
  <si>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</si>
  <si>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</si>
  <si>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</si>
  <si>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</si>
  <si>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</si>
  <si>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</si>
  <si>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</si>
  <si>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</si>
  <si>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</si>
  <si>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</si>
  <si>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</si>
  <si>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</si>
  <si>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</si>
  <si>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</si>
  <si>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</si>
  <si>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</si>
  <si>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</si>
  <si>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</si>
  <si>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</si>
  <si>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</si>
  <si>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</si>
  <si>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</si>
  <si>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</si>
  <si>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</si>
  <si>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</si>
  <si>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</si>
  <si>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</si>
  <si>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</si>
  <si>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</si>
  <si>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</si>
  <si>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</si>
  <si>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</si>
  <si>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</si>
  <si>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</si>
  <si>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</si>
  <si>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</si>
  <si>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</si>
  <si>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</si>
  <si>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</si>
  <si>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</si>
  <si>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</si>
  <si>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</si>
  <si>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</si>
  <si>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</si>
  <si>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</si>
  <si>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</si>
  <si>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</si>
  <si>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</si>
  <si>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</si>
  <si>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</si>
  <si>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</si>
  <si>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</si>
  <si>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</si>
  <si>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</si>
  <si>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</si>
  <si>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</si>
  <si>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</si>
  <si>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</si>
  <si>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</si>
  <si>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</si>
  <si>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</si>
  <si>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</si>
  <si>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</si>
  <si>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</si>
  <si>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</si>
  <si>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</si>
  <si>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</si>
  <si>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</si>
  <si>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</si>
  <si>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</si>
  <si>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</si>
  <si>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</si>
  <si>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</si>
  <si>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</si>
  <si>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</si>
  <si>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</si>
  <si>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</si>
  <si>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</si>
  <si>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</si>
  <si>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</si>
  <si>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</si>
  <si>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</si>
  <si>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</si>
  <si>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</si>
  <si>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</si>
  <si>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</si>
  <si>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</si>
  <si>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</si>
  <si>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</si>
  <si>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</si>
  <si>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</si>
  <si>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</si>
  <si>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</si>
  <si>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</si>
  <si>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</si>
  <si>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</si>
  <si>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</si>
  <si>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</si>
  <si>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</si>
  <si>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</si>
  <si>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</si>
  <si>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</si>
  <si>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</si>
  <si>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</si>
  <si>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</si>
  <si>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</si>
  <si>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</si>
  <si>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</si>
  <si>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</si>
  <si>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</si>
  <si>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</si>
  <si>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</si>
  <si>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</si>
  <si>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</si>
  <si>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</si>
  <si>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</si>
  <si>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</si>
  <si>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</si>
  <si>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</si>
  <si>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</si>
  <si>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</si>
  <si>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</si>
  <si>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</si>
  <si>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</si>
  <si>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</si>
  <si>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</si>
  <si>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</si>
  <si>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</si>
  <si>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</si>
  <si>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</si>
  <si>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</si>
  <si>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</si>
  <si>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</si>
  <si>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</si>
  <si>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</si>
  <si>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</si>
  <si>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</si>
  <si>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</si>
  <si>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</si>
  <si>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</si>
  <si>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</si>
  <si>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</si>
  <si>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</si>
  <si>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</si>
  <si>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</si>
  <si>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</si>
  <si>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</si>
  <si>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</si>
  <si>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</si>
  <si>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</si>
  <si>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</si>
  <si>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</si>
  <si>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</si>
  <si>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</si>
  <si>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</si>
  <si>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</si>
  <si>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</si>
  <si>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</si>
  <si>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</si>
  <si>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</si>
  <si>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</si>
  <si>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</si>
  <si>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</si>
  <si>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</si>
  <si>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</si>
  <si>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</si>
  <si>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</si>
  <si>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</si>
  <si>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</si>
  <si>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</si>
  <si>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</si>
  <si>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</si>
  <si>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</si>
  <si>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</si>
  <si>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</si>
  <si>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</si>
  <si>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</si>
  <si>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</si>
  <si>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</si>
  <si>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</si>
  <si>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</si>
  <si>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</si>
  <si>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</si>
  <si>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</si>
  <si>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</si>
  <si>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</si>
  <si>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</si>
  <si>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</si>
  <si>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</si>
  <si>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</si>
  <si>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</si>
  <si>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</si>
  <si>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</si>
  <si>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</si>
  <si>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</si>
  <si>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</si>
  <si>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</si>
  <si>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</si>
  <si>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</si>
  <si>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</si>
  <si>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</si>
  <si>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</si>
  <si>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</si>
  <si>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</si>
  <si>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</si>
  <si>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</si>
  <si>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</si>
  <si>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</si>
  <si>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</si>
  <si>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</si>
  <si>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</si>
  <si>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</si>
  <si>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</si>
  <si>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</si>
  <si>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</si>
  <si>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</si>
  <si>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</si>
  <si>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</si>
  <si>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</si>
  <si>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</si>
  <si>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</si>
  <si>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</si>
  <si>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</si>
  <si>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</si>
  <si>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</si>
  <si>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</si>
  <si>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</si>
  <si>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</si>
  <si>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</si>
  <si>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</si>
  <si>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</si>
  <si>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</si>
  <si>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</si>
  <si>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</si>
  <si>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</si>
  <si>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</si>
  <si>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</si>
  <si>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</si>
  <si>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</si>
  <si>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</si>
  <si>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</si>
  <si>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</si>
  <si>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</si>
  <si>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</si>
  <si>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</si>
  <si>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</si>
  <si>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</si>
  <si>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</si>
  <si>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</si>
  <si>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</si>
  <si>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</si>
  <si>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</si>
  <si>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</si>
  <si>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</si>
  <si>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</si>
  <si>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</si>
  <si>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</si>
  <si>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</si>
  <si>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</si>
  <si>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</si>
  <si>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</si>
  <si>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</si>
  <si>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</si>
  <si>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</si>
  <si>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</si>
  <si>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</si>
  <si>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</si>
  <si>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</si>
  <si>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</si>
  <si>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</si>
  <si>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</si>
  <si>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</si>
  <si>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</si>
  <si>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</si>
  <si>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</si>
  <si>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</si>
  <si>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</si>
  <si>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</si>
  <si>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</si>
  <si>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</si>
  <si>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</si>
  <si>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</si>
  <si>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</si>
  <si>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</si>
  <si>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</si>
  <si>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</si>
  <si>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</si>
  <si>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</si>
  <si>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</si>
  <si>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</si>
  <si>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</si>
  <si>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</si>
  <si>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</si>
  <si>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</si>
  <si>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</si>
  <si>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</si>
  <si>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</si>
  <si>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</si>
  <si>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</si>
  <si>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</si>
  <si>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</si>
  <si>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</si>
  <si>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</si>
  <si>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</si>
  <si>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</si>
  <si>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</si>
  <si>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</si>
  <si>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</si>
  <si>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</si>
  <si>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</si>
  <si>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</si>
  <si>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</si>
  <si>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</si>
  <si>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</si>
  <si>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</si>
  <si>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</si>
  <si>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</si>
  <si>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</si>
  <si>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</si>
  <si>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</si>
  <si>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</si>
  <si>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</si>
  <si>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</si>
  <si>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</si>
  <si>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</si>
  <si>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</si>
  <si>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</si>
  <si>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</si>
  <si>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</si>
  <si>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</si>
  <si>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</si>
  <si>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</si>
  <si>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</si>
  <si>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</si>
  <si>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</si>
  <si>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</si>
  <si>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</si>
  <si>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</si>
  <si>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</si>
  <si>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</si>
  <si>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</si>
  <si>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</si>
  <si>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</si>
  <si>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</si>
  <si>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</si>
  <si>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</si>
  <si>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</si>
  <si>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</si>
  <si>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</si>
  <si>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</si>
  <si>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</si>
  <si>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</si>
  <si>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</si>
  <si>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</si>
  <si>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</si>
  <si>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</si>
  <si>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</si>
  <si>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</si>
  <si>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</si>
  <si>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</si>
  <si>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</si>
  <si>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</si>
  <si>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</si>
  <si>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</si>
  <si>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</si>
  <si>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</si>
  <si>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</si>
  <si>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</si>
  <si>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</si>
  <si>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</si>
  <si>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</si>
  <si>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</si>
  <si>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</si>
  <si>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</si>
  <si>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</si>
  <si>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</si>
  <si>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</si>
  <si>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</si>
  <si>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</si>
  <si>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</si>
  <si>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</si>
  <si>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</si>
  <si>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</si>
  <si>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</si>
  <si>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</si>
  <si>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</si>
  <si>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</si>
  <si>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</si>
  <si>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</si>
  <si>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</si>
  <si>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</si>
  <si>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</si>
  <si>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</si>
  <si>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</si>
  <si>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</si>
  <si>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</si>
  <si>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</si>
  <si>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</si>
  <si>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</si>
  <si>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</si>
  <si>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</si>
  <si>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</si>
  <si>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</si>
  <si>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</si>
  <si>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</si>
  <si>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</si>
  <si>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</si>
  <si>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</si>
  <si>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</si>
  <si>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</si>
  <si>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</si>
  <si>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</si>
  <si>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</si>
  <si>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</si>
  <si>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</si>
  <si>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</si>
  <si>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</si>
  <si>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</si>
  <si>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</si>
  <si>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</si>
  <si>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</si>
  <si>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</si>
  <si>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</si>
  <si>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</si>
  <si>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</si>
  <si>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</si>
  <si>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</si>
  <si>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</si>
  <si>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</si>
  <si>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</si>
  <si>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</si>
  <si>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</si>
  <si>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</si>
  <si>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</si>
  <si>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</si>
  <si>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</si>
  <si>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</si>
  <si>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</si>
  <si>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</si>
  <si>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</si>
  <si>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</si>
  <si>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</si>
  <si>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</si>
  <si>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</si>
  <si>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</si>
  <si>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</si>
  <si>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</si>
  <si>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</si>
  <si>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</si>
  <si>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</si>
  <si>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</si>
  <si>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</si>
  <si>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</si>
  <si>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</si>
  <si>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</si>
  <si>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</si>
  <si>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</si>
  <si>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</si>
  <si>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</si>
  <si>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</si>
  <si>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</si>
  <si>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</si>
  <si>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</si>
  <si>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</si>
  <si>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</si>
  <si>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</si>
  <si>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</si>
  <si>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</si>
  <si>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</si>
  <si>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</si>
  <si>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</si>
  <si>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</si>
  <si>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</si>
  <si>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</si>
  <si>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</si>
  <si>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</si>
  <si>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</si>
  <si>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</si>
  <si>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</si>
  <si>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</si>
  <si>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</si>
  <si>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</si>
  <si>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</si>
  <si>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</si>
  <si>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</si>
  <si>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</si>
  <si>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</si>
  <si>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</si>
  <si>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</si>
  <si>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</si>
  <si>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</si>
  <si>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</si>
  <si>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</si>
  <si>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</si>
  <si>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</si>
  <si>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</si>
  <si>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</si>
  <si>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</si>
  <si>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</si>
  <si>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</si>
  <si>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</si>
  <si>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</si>
  <si>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</si>
  <si>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</si>
  <si>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</si>
  <si>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</si>
  <si>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</si>
  <si>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</si>
  <si>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</si>
  <si>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</si>
  <si>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</si>
  <si>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</si>
  <si>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</si>
  <si>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</si>
  <si>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</si>
  <si>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</si>
  <si>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</si>
  <si>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</si>
  <si>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</si>
  <si>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</si>
  <si>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</si>
  <si>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</si>
  <si>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</si>
  <si>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</si>
  <si>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</si>
  <si>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</si>
  <si>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</si>
  <si>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</si>
  <si>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</si>
  <si>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</si>
  <si>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</si>
  <si>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</si>
  <si>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</si>
  <si>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</si>
  <si>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</si>
  <si>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</si>
  <si>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</si>
  <si>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</si>
  <si>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</si>
  <si>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</si>
  <si>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</si>
  <si>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</si>
  <si>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</si>
  <si>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</si>
  <si>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</si>
  <si>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</si>
  <si>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</si>
  <si>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</si>
  <si>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</si>
  <si>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</si>
  <si>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</si>
  <si>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</si>
  <si>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</si>
  <si>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</si>
  <si>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</si>
  <si>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</si>
  <si>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</si>
  <si>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</si>
  <si>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</si>
  <si>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</si>
  <si>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</si>
  <si>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</si>
  <si>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</si>
  <si>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</si>
  <si>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</si>
  <si>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</si>
  <si>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</si>
  <si>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</si>
  <si>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</si>
  <si>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</si>
  <si>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</si>
  <si>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</si>
  <si>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</si>
  <si>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</si>
  <si>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</si>
  <si>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</si>
  <si>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</si>
  <si>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</si>
  <si>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</si>
  <si>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</si>
  <si>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</si>
  <si>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</si>
  <si>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</si>
  <si>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</si>
  <si>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</si>
  <si>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</si>
  <si>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</si>
  <si>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</si>
  <si>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</si>
  <si>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</si>
  <si>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</si>
  <si>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</si>
  <si>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</si>
  <si>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</si>
  <si>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</si>
  <si>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</si>
  <si>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</si>
  <si>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</si>
  <si>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</si>
  <si>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</si>
  <si>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</si>
  <si>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</si>
  <si>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</si>
  <si>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</si>
  <si>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</si>
  <si>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</si>
  <si>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</si>
  <si>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</si>
  <si>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</si>
  <si>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</si>
  <si>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</si>
  <si>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</si>
  <si>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</si>
  <si>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</si>
  <si>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</si>
  <si>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</si>
  <si>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</si>
  <si>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</si>
  <si>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</si>
  <si>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</si>
  <si>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</si>
  <si>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</si>
  <si>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</si>
  <si>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</si>
  <si>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</si>
  <si>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</si>
  <si>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</si>
  <si>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</si>
  <si>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</si>
  <si>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</si>
  <si>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</si>
  <si>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</si>
  <si>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</si>
  <si>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</si>
  <si>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</si>
  <si>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</si>
  <si>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</si>
  <si>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</si>
  <si>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</si>
  <si>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</si>
  <si>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</si>
  <si>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</si>
  <si>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</si>
  <si>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</si>
  <si>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</si>
  <si>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</si>
  <si>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</si>
  <si>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</si>
  <si>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</si>
  <si>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</si>
  <si>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</si>
  <si>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</si>
  <si>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</si>
  <si>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</si>
  <si>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</si>
  <si>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</si>
  <si>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</si>
  <si>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</si>
  <si>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</si>
  <si>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</si>
  <si>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</si>
  <si>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</si>
  <si>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</si>
  <si>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</si>
  <si>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</si>
  <si>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</si>
  <si>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</si>
  <si>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</si>
  <si>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</si>
  <si>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</si>
  <si>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</si>
  <si>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</si>
  <si>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</si>
  <si>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</si>
  <si>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</si>
  <si>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</si>
  <si>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</si>
  <si>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</si>
  <si>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</si>
  <si>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</si>
  <si>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</si>
  <si>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</si>
  <si>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</si>
  <si>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</si>
  <si>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</si>
  <si>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</si>
  <si>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</si>
  <si>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</si>
  <si>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</si>
  <si>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</si>
  <si>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</si>
  <si>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</si>
  <si>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</si>
  <si>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</si>
  <si>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</si>
  <si>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</si>
  <si>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</si>
  <si>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</si>
  <si>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</si>
  <si>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</si>
  <si>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</si>
  <si>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</si>
  <si>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</si>
  <si>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</si>
  <si>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</si>
  <si>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</si>
  <si>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</si>
  <si>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</si>
  <si>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</si>
  <si>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</si>
  <si>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</si>
  <si>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</si>
  <si>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</si>
  <si>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</si>
  <si>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</si>
  <si>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</si>
  <si>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</si>
  <si>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</si>
  <si>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</si>
  <si>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</si>
  <si>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</si>
  <si>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</si>
  <si>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</si>
  <si>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</si>
  <si>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</si>
  <si>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</si>
  <si>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</si>
  <si>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</si>
  <si>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</si>
  <si>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</si>
  <si>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</si>
  <si>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</si>
  <si>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</si>
  <si>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</si>
  <si>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</si>
  <si>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</si>
  <si>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</si>
  <si>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</si>
  <si>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</si>
  <si>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</si>
  <si>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</si>
  <si>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</si>
  <si>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</si>
  <si>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</si>
  <si>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</si>
  <si>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</si>
  <si>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</si>
  <si>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</si>
  <si>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</si>
  <si>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</si>
  <si>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</si>
  <si>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</si>
  <si>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</si>
  <si>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</si>
  <si>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</si>
  <si>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</si>
  <si>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</si>
  <si>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</si>
  <si>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</si>
  <si>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</si>
  <si>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</si>
  <si>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</si>
  <si>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</si>
  <si>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</si>
  <si>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</si>
  <si>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</si>
  <si>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</si>
  <si>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</si>
  <si>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</si>
  <si>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</si>
  <si>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</si>
  <si>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</si>
  <si>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</si>
  <si>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</si>
  <si>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</si>
  <si>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</si>
  <si>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</si>
  <si>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</si>
  <si>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</si>
  <si>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</si>
  <si>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</si>
  <si>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</si>
  <si>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</si>
  <si>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</si>
  <si>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</si>
  <si>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</si>
  <si>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</si>
  <si>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</si>
  <si>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</si>
  <si>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</si>
  <si>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</si>
  <si>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</si>
  <si>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</si>
  <si>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</si>
  <si>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</si>
  <si>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</si>
  <si>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</si>
  <si>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</si>
  <si>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</si>
  <si>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</si>
  <si>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</si>
  <si>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</si>
  <si>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</si>
  <si>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</si>
  <si>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</si>
  <si>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</si>
  <si>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</si>
  <si>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</si>
  <si>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</si>
  <si>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</si>
  <si>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</si>
  <si>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</si>
  <si>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</si>
  <si>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</si>
  <si>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</si>
  <si>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</si>
  <si>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</si>
  <si>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</si>
  <si>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</si>
  <si>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</si>
  <si>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</si>
  <si>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</si>
  <si>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</si>
  <si>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</si>
  <si>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</si>
  <si>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</si>
  <si>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</si>
  <si>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</si>
  <si>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</si>
  <si>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</si>
  <si>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</si>
  <si>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</si>
  <si>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</si>
  <si>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</si>
  <si>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</si>
  <si>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</si>
  <si>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</si>
  <si>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</si>
  <si>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</si>
  <si>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</si>
  <si>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</si>
  <si>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</si>
  <si>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</si>
  <si>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</si>
  <si>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</si>
  <si>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</si>
  <si>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</si>
  <si>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</si>
  <si>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</si>
  <si>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</si>
  <si>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</si>
  <si>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</si>
  <si>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</si>
  <si>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</si>
  <si>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</si>
  <si>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</si>
  <si>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</si>
  <si>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</si>
  <si>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</si>
  <si>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</si>
  <si>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</si>
  <si>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</si>
  <si>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</si>
  <si>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</si>
  <si>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</si>
  <si>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</si>
  <si>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</si>
  <si>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</si>
  <si>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</si>
  <si>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</si>
  <si>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</si>
  <si>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</si>
  <si>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</si>
  <si>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</si>
  <si>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</si>
  <si>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</si>
  <si>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</si>
  <si>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</si>
  <si>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</si>
  <si>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</si>
  <si>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</si>
  <si>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</si>
  <si>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</si>
  <si>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</si>
  <si>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</si>
  <si>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</si>
  <si>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</si>
  <si>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</si>
  <si>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</si>
  <si>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</si>
  <si>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</si>
  <si>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</si>
  <si>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</si>
  <si>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</si>
  <si>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</si>
  <si>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</si>
  <si>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</si>
  <si>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</si>
  <si>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</si>
  <si>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</si>
  <si>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</si>
  <si>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</si>
  <si>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</si>
  <si>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</si>
  <si>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</si>
  <si>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</si>
  <si>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</si>
  <si>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</si>
  <si>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</si>
  <si>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</si>
  <si>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</si>
  <si>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</si>
  <si>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</si>
  <si>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</si>
  <si>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</si>
  <si>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</si>
  <si>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</si>
  <si>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</si>
  <si>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</si>
  <si>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</si>
  <si>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</si>
  <si>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</si>
  <si>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</si>
  <si>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</si>
  <si>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</si>
  <si>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</si>
  <si>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</si>
  <si>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</si>
  <si>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</si>
  <si>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</si>
  <si>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</si>
  <si>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</si>
  <si>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</si>
  <si>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</si>
  <si>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</si>
  <si>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</si>
  <si>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</si>
  <si>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</si>
  <si>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</si>
  <si>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</si>
  <si>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</si>
  <si>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</si>
  <si>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</si>
  <si>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</si>
  <si>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</si>
  <si>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</si>
  <si>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</si>
  <si>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</si>
  <si>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</si>
  <si>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</si>
  <si>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</si>
  <si>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</si>
  <si>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</si>
  <si>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</si>
  <si>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</si>
  <si>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</si>
  <si>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</si>
  <si>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</si>
  <si>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</si>
  <si>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</si>
  <si>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</si>
  <si>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</si>
  <si>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</si>
  <si>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</si>
  <si>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</si>
  <si>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</si>
  <si>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</si>
  <si>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</si>
  <si>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</si>
  <si>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</si>
  <si>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</si>
  <si>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</si>
  <si>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</si>
  <si>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</si>
  <si>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</si>
  <si>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</si>
  <si>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</si>
  <si>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</si>
  <si>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</si>
  <si>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</si>
  <si>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</si>
  <si>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</si>
  <si>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</si>
  <si>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</si>
  <si>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</si>
  <si>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</si>
  <si>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</si>
  <si>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</si>
  <si>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</si>
  <si>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</si>
  <si>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</si>
  <si>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</si>
  <si>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</si>
  <si>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</si>
  <si>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</si>
  <si>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</si>
  <si>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</si>
  <si>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</si>
  <si>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</si>
  <si>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</si>
  <si>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</si>
  <si>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</si>
  <si>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</si>
  <si>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</si>
  <si>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</si>
  <si>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</si>
  <si>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</si>
  <si>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</si>
  <si>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</si>
  <si>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</si>
  <si>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</si>
  <si>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</si>
  <si>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</si>
  <si>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</si>
  <si>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</si>
  <si>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</si>
  <si>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</si>
  <si>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</si>
  <si>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</si>
  <si>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</si>
  <si>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</si>
  <si>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</si>
  <si>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</si>
  <si>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</si>
  <si>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</si>
  <si>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</si>
  <si>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</si>
  <si>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</si>
  <si>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</si>
  <si>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</si>
  <si>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</si>
  <si>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</si>
  <si>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</si>
  <si>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</si>
  <si>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</si>
  <si>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</si>
  <si>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</si>
  <si>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</si>
  <si>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</si>
  <si>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</si>
  <si>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</si>
  <si>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</si>
  <si>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</si>
  <si>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</si>
  <si>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</si>
  <si>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</si>
  <si>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</si>
  <si>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</si>
  <si>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</si>
  <si>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</si>
  <si>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</si>
  <si>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</si>
  <si>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</si>
  <si>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</si>
  <si>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</si>
  <si>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</si>
  <si>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</si>
  <si>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</si>
  <si>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</si>
  <si>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</si>
  <si>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</si>
  <si>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</si>
  <si>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</si>
  <si>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</si>
  <si>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</si>
  <si>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</si>
  <si>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</si>
  <si>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</si>
  <si>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</si>
  <si>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</si>
  <si>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</si>
  <si>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</si>
  <si>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</si>
  <si>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</si>
  <si>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</si>
  <si>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</si>
  <si>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</si>
  <si>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</si>
  <si>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</si>
  <si>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</si>
  <si>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</si>
  <si>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</si>
  <si>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</si>
  <si>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</si>
  <si>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</si>
  <si>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</si>
  <si>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</si>
  <si>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</si>
  <si>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</si>
  <si>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</si>
  <si>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</si>
  <si>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</si>
  <si>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</si>
  <si>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</si>
  <si>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</si>
  <si>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</si>
  <si>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</si>
  <si>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</si>
  <si>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</si>
  <si>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</si>
  <si>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</si>
  <si>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</si>
  <si>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</si>
  <si>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</si>
  <si>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</si>
  <si>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</si>
  <si>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</si>
  <si>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</si>
  <si>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</si>
  <si>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</si>
  <si>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</si>
  <si>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</si>
  <si>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</si>
  <si>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</si>
  <si>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</si>
  <si>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</si>
  <si>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</si>
  <si>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</si>
  <si>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</si>
  <si>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</si>
  <si>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</si>
  <si>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</si>
  <si>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</si>
  <si>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</si>
  <si>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</si>
  <si>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</si>
  <si>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</si>
  <si>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</si>
  <si>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</si>
  <si>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</si>
  <si>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</si>
  <si>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</si>
  <si>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</si>
  <si>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</si>
  <si>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</si>
  <si>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</si>
  <si>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</si>
  <si>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</si>
  <si>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</si>
  <si>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</si>
  <si>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</si>
  <si>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</si>
  <si>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</si>
  <si>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</si>
  <si>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</si>
  <si>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</si>
  <si>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</si>
  <si>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</si>
  <si>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</si>
  <si>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</si>
  <si>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</si>
  <si>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</si>
  <si>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</si>
  <si>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</si>
  <si>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</si>
  <si>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</si>
  <si>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</si>
  <si>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</si>
  <si>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</si>
  <si>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</si>
  <si>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</si>
  <si>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</si>
  <si>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</si>
  <si>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</si>
  <si>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</si>
  <si>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</si>
  <si>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</si>
  <si>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</si>
  <si>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</si>
  <si>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</si>
  <si>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</si>
  <si>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</si>
  <si>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</si>
  <si>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</si>
  <si>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</si>
  <si>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</si>
  <si>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</si>
  <si>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</si>
  <si>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</si>
  <si>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</si>
  <si>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</si>
  <si>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</si>
  <si>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</si>
  <si>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</si>
  <si>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</si>
  <si>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</si>
  <si>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</si>
  <si>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</si>
  <si>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</si>
  <si>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</si>
  <si>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</si>
  <si>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</si>
  <si>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</si>
  <si>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</si>
  <si>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</si>
  <si>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</si>
  <si>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</si>
  <si>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</si>
  <si>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</si>
  <si>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</si>
  <si>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</si>
  <si>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</si>
  <si>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</si>
  <si>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</si>
  <si>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</si>
  <si>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</si>
  <si>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</si>
  <si>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</si>
  <si>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</si>
  <si>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</si>
  <si>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</si>
  <si>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</si>
  <si>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</si>
  <si>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</si>
  <si>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</si>
  <si>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</si>
  <si>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</si>
  <si>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</si>
  <si>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</si>
  <si>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</si>
  <si>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</si>
  <si>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</si>
  <si>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</si>
  <si>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</si>
  <si>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</si>
  <si>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</si>
  <si>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</si>
  <si>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</si>
  <si>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</si>
  <si>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</si>
  <si>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</si>
  <si>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</si>
  <si>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</si>
  <si>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</si>
  <si>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</si>
  <si>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</si>
  <si>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</si>
  <si>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</si>
  <si>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</si>
  <si>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</si>
  <si>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</si>
  <si>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</si>
  <si>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</si>
  <si>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</si>
  <si>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</si>
  <si>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</si>
  <si>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</si>
  <si>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</si>
  <si>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</si>
  <si>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</si>
  <si>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</si>
  <si>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</si>
  <si>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</si>
  <si>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</si>
  <si>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</si>
  <si>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</si>
  <si>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</si>
  <si>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</si>
  <si>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</si>
  <si>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</si>
  <si>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</si>
  <si>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</si>
  <si>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</si>
  <si>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</si>
  <si>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</si>
  <si>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</si>
  <si>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</si>
  <si>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</si>
  <si>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</si>
  <si>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</si>
  <si>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</si>
  <si>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</si>
  <si>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</si>
  <si>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</si>
  <si>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</si>
  <si>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</si>
  <si>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</si>
  <si>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</si>
  <si>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</si>
  <si>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</si>
  <si>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</si>
  <si>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</si>
  <si>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</si>
  <si>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</si>
  <si>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</si>
  <si>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</si>
  <si>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</si>
  <si>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</si>
  <si>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</si>
  <si>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</si>
  <si>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</si>
  <si>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</si>
  <si>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</si>
  <si>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</si>
  <si>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</si>
  <si>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</si>
  <si>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</si>
  <si>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</si>
  <si>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</si>
  <si>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</si>
  <si>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</si>
  <si>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</si>
  <si>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</si>
  <si>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</si>
  <si>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</si>
  <si>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</si>
  <si>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</si>
  <si>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</si>
  <si>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</si>
  <si>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</si>
  <si>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</si>
  <si>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</si>
  <si>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</si>
  <si>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</si>
  <si>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</si>
  <si>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</si>
  <si>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</si>
  <si>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</si>
  <si>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</si>
  <si>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</si>
  <si>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</si>
  <si>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</si>
  <si>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</si>
  <si>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</si>
  <si>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</si>
  <si>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</si>
  <si>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</si>
  <si>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</si>
  <si>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</si>
  <si>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</si>
  <si>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</si>
  <si>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</si>
  <si>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</si>
  <si>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</si>
  <si>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</si>
  <si>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</si>
  <si>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</si>
  <si>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</si>
  <si>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</si>
  <si>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</si>
  <si>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</si>
  <si>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</si>
  <si>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</si>
  <si>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</si>
  <si>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</si>
  <si>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</si>
  <si>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</si>
  <si>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</si>
  <si>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</si>
  <si>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</si>
  <si>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</si>
  <si>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</si>
  <si>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</si>
  <si>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</si>
  <si>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</si>
  <si>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</si>
  <si>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</si>
  <si>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</si>
  <si>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</si>
  <si>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</si>
  <si>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</si>
  <si>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</si>
  <si>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</si>
  <si>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</si>
  <si>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</si>
  <si>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</si>
  <si>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</si>
  <si>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</si>
  <si>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</si>
  <si>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</si>
  <si>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</si>
  <si>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</si>
  <si>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</si>
  <si>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</si>
  <si>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</si>
  <si>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</si>
  <si>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</si>
  <si>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</si>
  <si>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</si>
  <si>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</si>
  <si>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</si>
  <si>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</si>
  <si>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</si>
  <si>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</si>
  <si>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</si>
  <si>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</si>
  <si>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</si>
  <si>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</si>
  <si>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</si>
  <si>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</si>
  <si>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</si>
  <si>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</si>
  <si>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</si>
  <si>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</si>
  <si>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</si>
  <si>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</si>
  <si>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</si>
  <si>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</si>
  <si>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</si>
  <si>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</si>
  <si>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</si>
  <si>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</si>
  <si>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</si>
  <si>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</si>
  <si>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</si>
  <si>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</si>
  <si>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</si>
  <si>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</si>
  <si>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</si>
  <si>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</si>
  <si>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</si>
  <si>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</si>
  <si>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</si>
  <si>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</si>
  <si>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</si>
  <si>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</si>
  <si>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</si>
  <si>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</si>
  <si>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</si>
  <si>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</si>
  <si>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</si>
  <si>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</si>
  <si>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</si>
  <si>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</si>
  <si>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</si>
  <si>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</si>
  <si>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</si>
  <si>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</si>
  <si>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</si>
  <si>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</si>
  <si>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</si>
  <si>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</si>
  <si>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</si>
  <si>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</si>
  <si>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</si>
  <si>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岡隆志</t>
    <rPh sb="0" eb="3">
      <t>オカタカシ</t>
    </rPh>
    <phoneticPr fontId="1"/>
  </si>
  <si>
    <t>事務長</t>
    <rPh sb="0" eb="3">
      <t>ジムチョウ</t>
    </rPh>
    <phoneticPr fontId="1"/>
  </si>
  <si>
    <t>３　医療法人</t>
  </si>
  <si>
    <t>イリョウホウジンシャダンコンイイイン</t>
    <phoneticPr fontId="1"/>
  </si>
  <si>
    <t>医療法人社団紺井医院</t>
    <rPh sb="0" eb="10">
      <t>イリョウホウジンシャダンコンイイイン</t>
    </rPh>
    <phoneticPr fontId="1"/>
  </si>
  <si>
    <t>1711410793</t>
    <phoneticPr fontId="1"/>
  </si>
  <si>
    <t>石川県河北郡内灘町緑台1丁目7番地</t>
    <rPh sb="0" eb="3">
      <t>イシカワケン</t>
    </rPh>
    <rPh sb="3" eb="11">
      <t>カホクグンウチナダマチミドリダイ</t>
    </rPh>
    <rPh sb="12" eb="14">
      <t>チョウメ</t>
    </rPh>
    <rPh sb="15" eb="17">
      <t>バンチ</t>
    </rPh>
    <phoneticPr fontId="1"/>
  </si>
  <si>
    <t>076</t>
    <phoneticPr fontId="1"/>
  </si>
  <si>
    <t>255</t>
    <phoneticPr fontId="1"/>
  </si>
  <si>
    <t>1670</t>
    <phoneticPr fontId="1"/>
  </si>
  <si>
    <t>1663</t>
    <phoneticPr fontId="1"/>
  </si>
  <si>
    <t>midori2015</t>
    <phoneticPr fontId="1"/>
  </si>
  <si>
    <t>po.incl.ne.jp</t>
    <phoneticPr fontId="1"/>
  </si>
  <si>
    <t>http://</t>
  </si>
  <si>
    <t>koni2006byoinnavi.jp/</t>
    <phoneticPr fontId="1"/>
  </si>
  <si>
    <t>紺井一郎</t>
    <rPh sb="0" eb="4">
      <t>コンイイチロウ</t>
    </rPh>
    <phoneticPr fontId="1"/>
  </si>
  <si>
    <t>理事長</t>
    <rPh sb="0" eb="3">
      <t>リジチョウ</t>
    </rPh>
    <phoneticPr fontId="1"/>
  </si>
  <si>
    <t>ユウリョウロウジンホームミドリ</t>
    <phoneticPr fontId="1"/>
  </si>
  <si>
    <t>有料老人ホームみどり</t>
    <rPh sb="0" eb="4">
      <t>ユウリョウロウジン</t>
    </rPh>
    <phoneticPr fontId="1"/>
  </si>
  <si>
    <t>石川県河北郡内灘町緑台1丁目5番地</t>
    <rPh sb="0" eb="11">
      <t>イシカワケンカホクグンウチナダマチミドリダイ</t>
    </rPh>
    <rPh sb="12" eb="14">
      <t>チョウメ</t>
    </rPh>
    <rPh sb="15" eb="17">
      <t>バンチ</t>
    </rPh>
    <phoneticPr fontId="1"/>
  </si>
  <si>
    <t>北陸鉄道浅野川線内灘</t>
    <rPh sb="0" eb="4">
      <t>ホクリクテツドウ</t>
    </rPh>
    <rPh sb="4" eb="7">
      <t>アサノガワ</t>
    </rPh>
    <rPh sb="7" eb="8">
      <t>セン</t>
    </rPh>
    <rPh sb="8" eb="10">
      <t>ウチナダ</t>
    </rPh>
    <phoneticPr fontId="1"/>
  </si>
  <si>
    <t>北陸鉄道浅野川線内灘駅より徒歩5分</t>
    <rPh sb="0" eb="4">
      <t>ホクリクテツドウ</t>
    </rPh>
    <rPh sb="4" eb="7">
      <t>アサノガワ</t>
    </rPh>
    <rPh sb="7" eb="8">
      <t>セン</t>
    </rPh>
    <rPh sb="8" eb="10">
      <t>ウチナダ</t>
    </rPh>
    <rPh sb="10" eb="11">
      <t>エキ</t>
    </rPh>
    <rPh sb="13" eb="15">
      <t>トホ</t>
    </rPh>
    <rPh sb="16" eb="17">
      <t>フン</t>
    </rPh>
    <phoneticPr fontId="1"/>
  </si>
  <si>
    <t>紺井緑</t>
    <rPh sb="0" eb="3">
      <t>コンイミドリ</t>
    </rPh>
    <phoneticPr fontId="1"/>
  </si>
  <si>
    <t>施設長</t>
    <rPh sb="0" eb="3">
      <t>シセツチョウ</t>
    </rPh>
    <phoneticPr fontId="1"/>
  </si>
  <si>
    <t>３　住宅型</t>
  </si>
  <si>
    <t>１　事業者が自ら所有する土地</t>
  </si>
  <si>
    <t>１　あり</t>
  </si>
  <si>
    <t>２　準耐火建築物</t>
  </si>
  <si>
    <t>２　鉄骨造</t>
  </si>
  <si>
    <t>１　事業者が自ら所有する建物</t>
  </si>
  <si>
    <t>１　全室個室（縁故者個室含む）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</si>
  <si>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</si>
  <si>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</si>
  <si>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</si>
  <si>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</si>
  <si>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</si>
  <si>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地域の高齢者で在宅介護の困難な方々を、医療と介護の両面でお支えしたい。</t>
    <rPh sb="0" eb="2">
      <t>チイキ</t>
    </rPh>
    <rPh sb="3" eb="6">
      <t>コウレイシャ</t>
    </rPh>
    <rPh sb="7" eb="11">
      <t>ザイタクカイゴ</t>
    </rPh>
    <rPh sb="12" eb="14">
      <t>コンナン</t>
    </rPh>
    <rPh sb="15" eb="17">
      <t>カタガタ</t>
    </rPh>
    <rPh sb="19" eb="21">
      <t>イリョウ</t>
    </rPh>
    <rPh sb="22" eb="24">
      <t>カイゴ</t>
    </rPh>
    <rPh sb="25" eb="27">
      <t>リョウメン</t>
    </rPh>
    <rPh sb="29" eb="30">
      <t>ササ</t>
    </rPh>
    <phoneticPr fontId="1"/>
  </si>
  <si>
    <t>隣接した紺井医院と密に連携し、ホーム内に訪問介護事業所、通所介護事業所を有した住宅型有料老人ホーム</t>
    <rPh sb="0" eb="2">
      <t>リンセツ</t>
    </rPh>
    <rPh sb="4" eb="8">
      <t>コンイイイン</t>
    </rPh>
    <rPh sb="9" eb="10">
      <t>ミツ</t>
    </rPh>
    <rPh sb="11" eb="13">
      <t>レンケイ</t>
    </rPh>
    <rPh sb="18" eb="19">
      <t>ナイ</t>
    </rPh>
    <rPh sb="20" eb="27">
      <t>ホウモンカイゴジギョウショ</t>
    </rPh>
    <rPh sb="28" eb="35">
      <t>ツウショカイゴジギョウショ</t>
    </rPh>
    <rPh sb="36" eb="37">
      <t>ユウ</t>
    </rPh>
    <rPh sb="39" eb="46">
      <t>ジュウタクガタユウリョウロウジン</t>
    </rPh>
    <phoneticPr fontId="1"/>
  </si>
  <si>
    <t>１　自ら実施</t>
  </si>
  <si>
    <t>２　委託</t>
  </si>
  <si>
    <t>○</t>
  </si>
  <si>
    <t>紺井医院</t>
    <rPh sb="0" eb="4">
      <t>コンイイイン</t>
    </rPh>
    <phoneticPr fontId="1"/>
  </si>
  <si>
    <t>河北郡内灘町緑台1丁目7番地</t>
    <rPh sb="0" eb="8">
      <t>カホクグンウチナダマチミドリダイ</t>
    </rPh>
    <rPh sb="9" eb="11">
      <t>チョウメ</t>
    </rPh>
    <rPh sb="12" eb="14">
      <t>バンチ</t>
    </rPh>
    <phoneticPr fontId="1"/>
  </si>
  <si>
    <t>内科、小児科、リウマチ科</t>
    <rPh sb="0" eb="2">
      <t>ナイカ</t>
    </rPh>
    <rPh sb="3" eb="6">
      <t>ショウニカ</t>
    </rPh>
    <rPh sb="11" eb="12">
      <t>カ</t>
    </rPh>
    <phoneticPr fontId="1"/>
  </si>
  <si>
    <t>治療と検診、訪問診療、訪問看護</t>
    <rPh sb="0" eb="2">
      <t>チリョウ</t>
    </rPh>
    <rPh sb="3" eb="5">
      <t>ケンシン</t>
    </rPh>
    <rPh sb="6" eb="10">
      <t>ホウモンシンリョウ</t>
    </rPh>
    <rPh sb="11" eb="15">
      <t>ホウモンカンゴ</t>
    </rPh>
    <phoneticPr fontId="1"/>
  </si>
  <si>
    <t>要介護度が進み利用者の希望があり住み替え可能なら住み替える。</t>
    <rPh sb="0" eb="4">
      <t>ヨウカイゴド</t>
    </rPh>
    <rPh sb="5" eb="6">
      <t>スス</t>
    </rPh>
    <rPh sb="7" eb="10">
      <t>リヨウシャ</t>
    </rPh>
    <rPh sb="11" eb="12">
      <t>ボウ</t>
    </rPh>
    <rPh sb="16" eb="17">
      <t>ス</t>
    </rPh>
    <rPh sb="18" eb="19">
      <t>カ</t>
    </rPh>
    <rPh sb="20" eb="22">
      <t>カノウ</t>
    </rPh>
    <rPh sb="24" eb="25">
      <t>ス</t>
    </rPh>
    <rPh sb="26" eb="27">
      <t>カ</t>
    </rPh>
    <phoneticPr fontId="1"/>
  </si>
  <si>
    <t>契約書による</t>
    <rPh sb="0" eb="3">
      <t>ケイヤクショ</t>
    </rPh>
    <phoneticPr fontId="1"/>
  </si>
  <si>
    <t>賃料</t>
    <rPh sb="0" eb="2">
      <t>チンリョウ</t>
    </rPh>
    <phoneticPr fontId="1"/>
  </si>
  <si>
    <t>ご入居は要支援・要介護の方を優先とさせて頂きます。パンフレットにうたっている。</t>
    <rPh sb="1" eb="3">
      <t>ニュウキョ</t>
    </rPh>
    <rPh sb="4" eb="7">
      <t>ヨウシエン</t>
    </rPh>
    <rPh sb="8" eb="11">
      <t>ヨウカイゴ</t>
    </rPh>
    <rPh sb="12" eb="13">
      <t>カタ</t>
    </rPh>
    <rPh sb="14" eb="16">
      <t>ユウセン</t>
    </rPh>
    <rPh sb="20" eb="21">
      <t>イタダ</t>
    </rPh>
    <phoneticPr fontId="1"/>
  </si>
  <si>
    <t>あり契約書のとおり</t>
    <rPh sb="2" eb="5">
      <t>ケイヤクショ</t>
    </rPh>
    <phoneticPr fontId="1"/>
  </si>
  <si>
    <t>介護福祉士</t>
    <rPh sb="0" eb="5">
      <t>カイゴフクシシ</t>
    </rPh>
    <phoneticPr fontId="1"/>
  </si>
  <si>
    <t>２　建物賃貸借方式</t>
  </si>
  <si>
    <t>２　日割り計算で減額</t>
  </si>
  <si>
    <t>地域の物価、人件費により運営懇談会の意見を参考にして</t>
    <rPh sb="0" eb="2">
      <t>チイキ</t>
    </rPh>
    <rPh sb="3" eb="5">
      <t>ブッカ</t>
    </rPh>
    <rPh sb="6" eb="9">
      <t>ジンケンヒ</t>
    </rPh>
    <rPh sb="12" eb="14">
      <t>ウンエイ</t>
    </rPh>
    <rPh sb="14" eb="17">
      <t>コンダンカイ</t>
    </rPh>
    <rPh sb="18" eb="20">
      <t>イケン</t>
    </rPh>
    <rPh sb="21" eb="23">
      <t>サンコウ</t>
    </rPh>
    <phoneticPr fontId="1"/>
  </si>
  <si>
    <t>書面により承諾を得て</t>
    <rPh sb="0" eb="2">
      <t>ショメン</t>
    </rPh>
    <rPh sb="5" eb="7">
      <t>ショウダク</t>
    </rPh>
    <rPh sb="8" eb="9">
      <t>エ</t>
    </rPh>
    <phoneticPr fontId="1"/>
  </si>
  <si>
    <t>近隣の同種の介護施設の賃料水準を参考に設定</t>
    <rPh sb="0" eb="2">
      <t>キンリン</t>
    </rPh>
    <rPh sb="3" eb="5">
      <t>ドウシュ</t>
    </rPh>
    <rPh sb="6" eb="10">
      <t>カイゴシセツ</t>
    </rPh>
    <rPh sb="11" eb="15">
      <t>チンリョウスイジュン</t>
    </rPh>
    <rPh sb="16" eb="18">
      <t>サンコウ</t>
    </rPh>
    <rPh sb="19" eb="21">
      <t>セッテイ</t>
    </rPh>
    <phoneticPr fontId="1"/>
  </si>
  <si>
    <t>約１</t>
    <rPh sb="0" eb="1">
      <t>ヤク</t>
    </rPh>
    <phoneticPr fontId="1"/>
  </si>
  <si>
    <t>外注業者への支払い費用をもとに決めている。（材料費、人件費、諸費用等）</t>
    <rPh sb="0" eb="4">
      <t>ガイチュウギョウシャ</t>
    </rPh>
    <rPh sb="6" eb="8">
      <t>シハラ</t>
    </rPh>
    <rPh sb="9" eb="11">
      <t>ヒヨウ</t>
    </rPh>
    <rPh sb="15" eb="16">
      <t>キ</t>
    </rPh>
    <rPh sb="22" eb="25">
      <t>ザイリョウヒ</t>
    </rPh>
    <rPh sb="26" eb="29">
      <t>ジンケンヒ</t>
    </rPh>
    <rPh sb="30" eb="33">
      <t>ショヒヨウ</t>
    </rPh>
    <rPh sb="33" eb="34">
      <t>トウ</t>
    </rPh>
    <phoneticPr fontId="1"/>
  </si>
  <si>
    <t>生活支援費名目、建物の火災保険料、共有部分の清掃代、人件費、光熱費等</t>
    <rPh sb="0" eb="5">
      <t>セイカツシエンヒ</t>
    </rPh>
    <rPh sb="5" eb="7">
      <t>メイモク</t>
    </rPh>
    <rPh sb="8" eb="10">
      <t>タテモノ</t>
    </rPh>
    <rPh sb="11" eb="16">
      <t>カサイホケンリョウ</t>
    </rPh>
    <rPh sb="17" eb="21">
      <t>キョウユウブブン</t>
    </rPh>
    <rPh sb="22" eb="24">
      <t>セイソウ</t>
    </rPh>
    <rPh sb="24" eb="25">
      <t>ダイ</t>
    </rPh>
    <rPh sb="26" eb="29">
      <t>ジンケンヒ</t>
    </rPh>
    <rPh sb="30" eb="33">
      <t>コウネツヒ</t>
    </rPh>
    <rPh sb="33" eb="34">
      <t>トウ</t>
    </rPh>
    <phoneticPr fontId="1"/>
  </si>
  <si>
    <t>共益費名目、　個室の冷暖房電気代トイレの水道代等</t>
    <rPh sb="0" eb="3">
      <t>キョウエキヒ</t>
    </rPh>
    <rPh sb="3" eb="5">
      <t>メイモク</t>
    </rPh>
    <rPh sb="7" eb="9">
      <t>コシツ</t>
    </rPh>
    <rPh sb="10" eb="13">
      <t>レイダンボウ</t>
    </rPh>
    <rPh sb="13" eb="16">
      <t>デンキダイ</t>
    </rPh>
    <rPh sb="20" eb="23">
      <t>スイドウダイ</t>
    </rPh>
    <rPh sb="23" eb="24">
      <t>トウ</t>
    </rPh>
    <phoneticPr fontId="1"/>
  </si>
  <si>
    <t>居室内の個人の冷蔵庫の電気代月額500円</t>
    <rPh sb="0" eb="3">
      <t>キョシツナイ</t>
    </rPh>
    <rPh sb="4" eb="6">
      <t>コジン</t>
    </rPh>
    <rPh sb="7" eb="10">
      <t>レイゾウコ</t>
    </rPh>
    <rPh sb="11" eb="14">
      <t>デンキダイ</t>
    </rPh>
    <rPh sb="14" eb="16">
      <t>ゲツガク</t>
    </rPh>
    <rPh sb="19" eb="20">
      <t>エン</t>
    </rPh>
    <phoneticPr fontId="1"/>
  </si>
  <si>
    <t>料金の安い特養へ1名、持病悪化で老健施設へ1名、自宅へ1名</t>
    <rPh sb="0" eb="2">
      <t>リョウキン</t>
    </rPh>
    <rPh sb="3" eb="4">
      <t>ヤス</t>
    </rPh>
    <rPh sb="5" eb="7">
      <t>トクヨウ</t>
    </rPh>
    <rPh sb="9" eb="10">
      <t>メイ</t>
    </rPh>
    <rPh sb="11" eb="13">
      <t>ジビョウ</t>
    </rPh>
    <rPh sb="13" eb="15">
      <t>アッカ</t>
    </rPh>
    <rPh sb="16" eb="20">
      <t>ロウケンシセツ</t>
    </rPh>
    <rPh sb="22" eb="23">
      <t>メイ</t>
    </rPh>
    <rPh sb="24" eb="26">
      <t>ジタク</t>
    </rPh>
    <rPh sb="28" eb="29">
      <t>メイ</t>
    </rPh>
    <phoneticPr fontId="1"/>
  </si>
  <si>
    <t>苦情相談窓口</t>
    <rPh sb="0" eb="6">
      <t>クジョウソウダンマドグチ</t>
    </rPh>
    <phoneticPr fontId="1"/>
  </si>
  <si>
    <t>076</t>
    <phoneticPr fontId="1"/>
  </si>
  <si>
    <t>255</t>
    <phoneticPr fontId="1"/>
  </si>
  <si>
    <t>1670</t>
    <phoneticPr fontId="1"/>
  </si>
  <si>
    <t>土、日、祝</t>
    <rPh sb="0" eb="1">
      <t>ド</t>
    </rPh>
    <rPh sb="2" eb="3">
      <t>ニチ</t>
    </rPh>
    <rPh sb="4" eb="5">
      <t>シュク</t>
    </rPh>
    <phoneticPr fontId="1"/>
  </si>
  <si>
    <t>２　入居希望者に交付</t>
  </si>
  <si>
    <t>３　公開していない</t>
  </si>
  <si>
    <t>訪問介護事業所みどり</t>
    <rPh sb="0" eb="7">
      <t>ホウモンカイゴジギョウショ</t>
    </rPh>
    <phoneticPr fontId="1"/>
  </si>
  <si>
    <t>河北郡内灘町緑台1丁目5</t>
    <rPh sb="0" eb="8">
      <t>カホクグンウチナダマチミドリダイ</t>
    </rPh>
    <rPh sb="9" eb="11">
      <t>チョウメ</t>
    </rPh>
    <phoneticPr fontId="1"/>
  </si>
  <si>
    <t>河北郡内灘町緑台1丁目7</t>
    <rPh sb="0" eb="8">
      <t>カホクグンウチナダマチミドリダイ</t>
    </rPh>
    <rPh sb="9" eb="11">
      <t>チョウメ</t>
    </rPh>
    <phoneticPr fontId="1"/>
  </si>
  <si>
    <t>デイサービスセンターみどり</t>
    <phoneticPr fontId="1"/>
  </si>
  <si>
    <t>併設の訪問介護事業所みどりで行う</t>
    <rPh sb="0" eb="2">
      <t>ヘイセツ</t>
    </rPh>
    <rPh sb="3" eb="10">
      <t>ホウモンカイゴジギョウショ</t>
    </rPh>
    <rPh sb="14" eb="15">
      <t>オコナ</t>
    </rPh>
    <phoneticPr fontId="1"/>
  </si>
  <si>
    <t>800円</t>
    <rPh sb="3" eb="4">
      <t>エン</t>
    </rPh>
    <phoneticPr fontId="1"/>
  </si>
  <si>
    <t>300円</t>
    <rPh sb="3" eb="4">
      <t>エン</t>
    </rPh>
    <phoneticPr fontId="1"/>
  </si>
  <si>
    <t>500円</t>
    <rPh sb="3" eb="4">
      <t>エン</t>
    </rPh>
    <phoneticPr fontId="1"/>
  </si>
  <si>
    <t>600円</t>
    <rPh sb="3" eb="4">
      <t>エン</t>
    </rPh>
    <phoneticPr fontId="1"/>
  </si>
  <si>
    <t>実費</t>
    <rPh sb="0" eb="2">
      <t>ジッピ</t>
    </rPh>
    <phoneticPr fontId="1"/>
  </si>
  <si>
    <t>併設の訪問介護事業所みどり又はデイサービスセンターみどりで行う</t>
    <rPh sb="0" eb="2">
      <t>ヘイセツ</t>
    </rPh>
    <rPh sb="3" eb="10">
      <t>ホウモンカイゴジギョウショ</t>
    </rPh>
    <rPh sb="13" eb="14">
      <t>マタ</t>
    </rPh>
    <rPh sb="29" eb="30">
      <t>オコナ</t>
    </rPh>
    <phoneticPr fontId="1"/>
  </si>
  <si>
    <t>併設の訪問介護事業所みどりで行う場合あり</t>
    <rPh sb="0" eb="2">
      <t>ヘイセツ</t>
    </rPh>
    <rPh sb="3" eb="10">
      <t>ホウモンカイゴジギョウショ</t>
    </rPh>
    <rPh sb="14" eb="15">
      <t>オコナ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</si>
</sst>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haredStrings" Target="sharedStrings.xml" />
  <Relationship Id="rId3" Type="http://schemas.openxmlformats.org/officeDocument/2006/relationships/worksheet" Target="worksheets/sheet3.xml" />
  <Relationship Id="rId7" Type="http://schemas.openxmlformats.org/officeDocument/2006/relationships/styles" Target="style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theme" Target="theme/theme1.xml" />
  <Relationship Id="rId5" Type="http://schemas.openxmlformats.org/officeDocument/2006/relationships/worksheet" Target="worksheets/sheet5.xml" />
  <Relationship Id="rId4" Type="http://schemas.openxmlformats.org/officeDocument/2006/relationships/worksheet" Target="worksheets/sheet4.xml" />
  <Relationship Id="rId9" Type="http://schemas.openxmlformats.org/officeDocument/2006/relationships/calcChain" Target="calcChain.xml" />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&#65279;<?xml version="1.0" encoding="UTF-8" standalone="yes"?>
<Relationships xmlns="http://schemas.openxmlformats.org/package/2006/relationships">
  <Relationship Id="rId8" Type="http://schemas.openxmlformats.org/officeDocument/2006/relationships/table" Target="../tables/table7.xml" />
  <Relationship Id="rId13" Type="http://schemas.openxmlformats.org/officeDocument/2006/relationships/table" Target="../tables/table12.xml" />
  <Relationship Id="rId18" Type="http://schemas.openxmlformats.org/officeDocument/2006/relationships/table" Target="../tables/table17.xml" />
  <Relationship Id="rId26" Type="http://schemas.openxmlformats.org/officeDocument/2006/relationships/table" Target="../tables/table25.xml" />
  <Relationship Id="rId39" Type="http://schemas.openxmlformats.org/officeDocument/2006/relationships/table" Target="../tables/table38.xml" />
  <Relationship Id="rId3" Type="http://schemas.openxmlformats.org/officeDocument/2006/relationships/table" Target="../tables/table2.xml" />
  <Relationship Id="rId21" Type="http://schemas.openxmlformats.org/officeDocument/2006/relationships/table" Target="../tables/table20.xml" />
  <Relationship Id="rId34" Type="http://schemas.openxmlformats.org/officeDocument/2006/relationships/table" Target="../tables/table33.xml" />
  <Relationship Id="rId42" Type="http://schemas.openxmlformats.org/officeDocument/2006/relationships/table" Target="../tables/table41.xml" />
  <Relationship Id="rId47" Type="http://schemas.openxmlformats.org/officeDocument/2006/relationships/table" Target="../tables/table46.xml" />
  <Relationship Id="rId7" Type="http://schemas.openxmlformats.org/officeDocument/2006/relationships/table" Target="../tables/table6.xml" />
  <Relationship Id="rId12" Type="http://schemas.openxmlformats.org/officeDocument/2006/relationships/table" Target="../tables/table11.xml" />
  <Relationship Id="rId17" Type="http://schemas.openxmlformats.org/officeDocument/2006/relationships/table" Target="../tables/table16.xml" />
  <Relationship Id="rId25" Type="http://schemas.openxmlformats.org/officeDocument/2006/relationships/table" Target="../tables/table24.xml" />
  <Relationship Id="rId33" Type="http://schemas.openxmlformats.org/officeDocument/2006/relationships/table" Target="../tables/table32.xml" />
  <Relationship Id="rId38" Type="http://schemas.openxmlformats.org/officeDocument/2006/relationships/table" Target="../tables/table37.xml" />
  <Relationship Id="rId46" Type="http://schemas.openxmlformats.org/officeDocument/2006/relationships/table" Target="../tables/table45.xml" />
  <Relationship Id="rId2" Type="http://schemas.openxmlformats.org/officeDocument/2006/relationships/table" Target="../tables/table1.xml" />
  <Relationship Id="rId16" Type="http://schemas.openxmlformats.org/officeDocument/2006/relationships/table" Target="../tables/table15.xml" />
  <Relationship Id="rId20" Type="http://schemas.openxmlformats.org/officeDocument/2006/relationships/table" Target="../tables/table19.xml" />
  <Relationship Id="rId29" Type="http://schemas.openxmlformats.org/officeDocument/2006/relationships/table" Target="../tables/table28.xml" />
  <Relationship Id="rId41" Type="http://schemas.openxmlformats.org/officeDocument/2006/relationships/table" Target="../tables/table40.xml" />
  <Relationship Id="rId6" Type="http://schemas.openxmlformats.org/officeDocument/2006/relationships/table" Target="../tables/table5.xml" />
  <Relationship Id="rId11" Type="http://schemas.openxmlformats.org/officeDocument/2006/relationships/table" Target="../tables/table10.xml" />
  <Relationship Id="rId24" Type="http://schemas.openxmlformats.org/officeDocument/2006/relationships/table" Target="../tables/table23.xml" />
  <Relationship Id="rId32" Type="http://schemas.openxmlformats.org/officeDocument/2006/relationships/table" Target="../tables/table31.xml" />
  <Relationship Id="rId37" Type="http://schemas.openxmlformats.org/officeDocument/2006/relationships/table" Target="../tables/table36.xml" />
  <Relationship Id="rId40" Type="http://schemas.openxmlformats.org/officeDocument/2006/relationships/table" Target="../tables/table39.xml" />
  <Relationship Id="rId45" Type="http://schemas.openxmlformats.org/officeDocument/2006/relationships/table" Target="../tables/table44.xml" />
  <Relationship Id="rId5" Type="http://schemas.openxmlformats.org/officeDocument/2006/relationships/table" Target="../tables/table4.xml" />
  <Relationship Id="rId15" Type="http://schemas.openxmlformats.org/officeDocument/2006/relationships/table" Target="../tables/table14.xml" />
  <Relationship Id="rId23" Type="http://schemas.openxmlformats.org/officeDocument/2006/relationships/table" Target="../tables/table22.xml" />
  <Relationship Id="rId28" Type="http://schemas.openxmlformats.org/officeDocument/2006/relationships/table" Target="../tables/table27.xml" />
  <Relationship Id="rId36" Type="http://schemas.openxmlformats.org/officeDocument/2006/relationships/table" Target="../tables/table35.xml" />
  <Relationship Id="rId10" Type="http://schemas.openxmlformats.org/officeDocument/2006/relationships/table" Target="../tables/table9.xml" />
  <Relationship Id="rId19" Type="http://schemas.openxmlformats.org/officeDocument/2006/relationships/table" Target="../tables/table18.xml" />
  <Relationship Id="rId31" Type="http://schemas.openxmlformats.org/officeDocument/2006/relationships/table" Target="../tables/table30.xml" />
  <Relationship Id="rId44" Type="http://schemas.openxmlformats.org/officeDocument/2006/relationships/table" Target="../tables/table43.xml" />
  <Relationship Id="rId4" Type="http://schemas.openxmlformats.org/officeDocument/2006/relationships/table" Target="../tables/table3.xml" />
  <Relationship Id="rId9" Type="http://schemas.openxmlformats.org/officeDocument/2006/relationships/table" Target="../tables/table8.xml" />
  <Relationship Id="rId14" Type="http://schemas.openxmlformats.org/officeDocument/2006/relationships/table" Target="../tables/table13.xml" />
  <Relationship Id="rId22" Type="http://schemas.openxmlformats.org/officeDocument/2006/relationships/table" Target="../tables/table21.xml" />
  <Relationship Id="rId27" Type="http://schemas.openxmlformats.org/officeDocument/2006/relationships/table" Target="../tables/table26.xml" />
  <Relationship Id="rId30" Type="http://schemas.openxmlformats.org/officeDocument/2006/relationships/table" Target="../tables/table29.xml" />
  <Relationship Id="rId35" Type="http://schemas.openxmlformats.org/officeDocument/2006/relationships/table" Target="../tables/table34.xml" />
  <Relationship Id="rId43" Type="http://schemas.openxmlformats.org/officeDocument/2006/relationships/table" Target="../tables/table42.xml" />
  <Relationship Id="rId48" Type="http://schemas.openxmlformats.org/officeDocument/2006/relationships/table" Target="../tables/table47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view="pageBreakPreview" topLeftCell="A516" zoomScale="98" zoomScaleNormal="100" zoomScaleSheetLayoutView="98" workbookViewId="0">
      <selection activeCell="F511" sqref="F511:P511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2022</v>
      </c>
      <c r="G4" s="495"/>
      <c r="H4" s="46" t="s">
        <v>484</v>
      </c>
      <c r="I4" s="495">
        <v>3</v>
      </c>
      <c r="J4" s="495"/>
      <c r="K4" s="46" t="s">
        <v>2473</v>
      </c>
      <c r="L4" s="495">
        <v>24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2480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2481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2483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920</v>
      </c>
      <c r="H17" s="48" t="s">
        <v>487</v>
      </c>
      <c r="I17" s="42">
        <v>276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2489</v>
      </c>
      <c r="K21" s="109"/>
      <c r="L21" s="109"/>
      <c r="M21" s="48" t="s">
        <v>483</v>
      </c>
      <c r="N21" s="109" t="s">
        <v>2490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2491</v>
      </c>
      <c r="K23" s="450"/>
      <c r="L23" s="108" t="s">
        <v>2492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2493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2494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1993</v>
      </c>
      <c r="G26" s="470"/>
      <c r="H26" s="48" t="s">
        <v>484</v>
      </c>
      <c r="I26" s="470">
        <v>8</v>
      </c>
      <c r="J26" s="470"/>
      <c r="K26" s="48" t="s">
        <v>485</v>
      </c>
      <c r="L26" s="470">
        <v>17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2495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2496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920</v>
      </c>
      <c r="H33" s="48" t="s">
        <v>487</v>
      </c>
      <c r="I33" s="42">
        <v>276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2497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609</v>
      </c>
      <c r="I36" s="480"/>
      <c r="J36" s="478" t="s">
        <v>517</v>
      </c>
      <c r="K36" s="317"/>
      <c r="L36" s="479" t="s">
        <v>1420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2498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2499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2485</v>
      </c>
      <c r="K43" s="48" t="s">
        <v>487</v>
      </c>
      <c r="L43" s="18" t="s">
        <v>2486</v>
      </c>
      <c r="M43" s="48" t="s">
        <v>487</v>
      </c>
      <c r="N43" s="18" t="s">
        <v>2487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2485</v>
      </c>
      <c r="K44" s="48" t="s">
        <v>487</v>
      </c>
      <c r="L44" s="77" t="s">
        <v>2486</v>
      </c>
      <c r="M44" s="48" t="s">
        <v>487</v>
      </c>
      <c r="N44" s="77" t="s">
        <v>2488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2489</v>
      </c>
      <c r="K45" s="109"/>
      <c r="L45" s="109"/>
      <c r="M45" s="48" t="s">
        <v>483</v>
      </c>
      <c r="N45" s="109" t="s">
        <v>2490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 t="s">
        <v>2491</v>
      </c>
      <c r="K47" s="450"/>
      <c r="L47" s="108" t="s">
        <v>2492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2500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2501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2015</v>
      </c>
      <c r="K50" s="470"/>
      <c r="L50" s="48" t="s">
        <v>484</v>
      </c>
      <c r="M50" s="75">
        <v>11</v>
      </c>
      <c r="N50" s="48" t="s">
        <v>485</v>
      </c>
      <c r="O50" s="75">
        <v>6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2015</v>
      </c>
      <c r="K51" s="460"/>
      <c r="L51" s="49" t="s">
        <v>484</v>
      </c>
      <c r="M51" s="76">
        <v>11</v>
      </c>
      <c r="N51" s="49" t="s">
        <v>485</v>
      </c>
      <c r="O51" s="76">
        <v>20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2502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661.57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2503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 t="s">
        <v>2504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>
        <v>2015</v>
      </c>
      <c r="L68" s="52" t="s">
        <v>484</v>
      </c>
      <c r="M68" s="75">
        <v>11</v>
      </c>
      <c r="N68" s="52" t="s">
        <v>485</v>
      </c>
      <c r="O68" s="75">
        <v>5</v>
      </c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>
        <v>2016</v>
      </c>
      <c r="L70" s="52" t="s">
        <v>484</v>
      </c>
      <c r="M70" s="75">
        <v>11</v>
      </c>
      <c r="N70" s="52" t="s">
        <v>485</v>
      </c>
      <c r="O70" s="75">
        <v>4</v>
      </c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2504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720.85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720.85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2505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2506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2507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2508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>
        <v>1</v>
      </c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2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13.2</v>
      </c>
      <c r="K95" s="82" t="s">
        <v>490</v>
      </c>
      <c r="L95" s="154">
        <v>10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2384</v>
      </c>
      <c r="G96" s="194"/>
      <c r="H96" s="194" t="s">
        <v>2385</v>
      </c>
      <c r="I96" s="194"/>
      <c r="J96" s="73">
        <v>13.23</v>
      </c>
      <c r="K96" s="82" t="s">
        <v>490</v>
      </c>
      <c r="L96" s="154">
        <v>2</v>
      </c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>未記入</v>
      </c>
    </row>
    <row r="97" spans="2:19" ht="20.100000000000001" customHeight="1">
      <c r="B97" s="183"/>
      <c r="C97" s="182"/>
      <c r="D97" s="182" t="s">
        <v>49</v>
      </c>
      <c r="E97" s="182"/>
      <c r="F97" s="194" t="s">
        <v>2384</v>
      </c>
      <c r="G97" s="194"/>
      <c r="H97" s="194" t="s">
        <v>2385</v>
      </c>
      <c r="I97" s="194"/>
      <c r="J97" s="73">
        <v>13.327999999999999</v>
      </c>
      <c r="K97" s="82" t="s">
        <v>490</v>
      </c>
      <c r="L97" s="154">
        <v>1</v>
      </c>
      <c r="M97" s="450"/>
      <c r="N97" s="451"/>
      <c r="O97" s="452"/>
      <c r="P97" s="453"/>
      <c r="S97" s="38" t="str">
        <f t="shared" si="0"/>
        <v>未記入</v>
      </c>
    </row>
    <row r="98" spans="2:19" ht="20.100000000000001" customHeight="1">
      <c r="B98" s="183"/>
      <c r="C98" s="182"/>
      <c r="D98" s="182" t="s">
        <v>50</v>
      </c>
      <c r="E98" s="182"/>
      <c r="F98" s="194" t="s">
        <v>2384</v>
      </c>
      <c r="G98" s="194"/>
      <c r="H98" s="194" t="s">
        <v>2385</v>
      </c>
      <c r="I98" s="194"/>
      <c r="J98" s="73">
        <v>13.837</v>
      </c>
      <c r="K98" s="82" t="s">
        <v>490</v>
      </c>
      <c r="L98" s="154">
        <v>1</v>
      </c>
      <c r="M98" s="450"/>
      <c r="N98" s="451"/>
      <c r="O98" s="452"/>
      <c r="P98" s="453"/>
      <c r="S98" s="38" t="str">
        <f t="shared" si="0"/>
        <v>未記入</v>
      </c>
    </row>
    <row r="99" spans="2:19" ht="20.100000000000001" customHeight="1">
      <c r="B99" s="183"/>
      <c r="C99" s="182"/>
      <c r="D99" s="182" t="s">
        <v>51</v>
      </c>
      <c r="E99" s="182"/>
      <c r="F99" s="194" t="s">
        <v>2384</v>
      </c>
      <c r="G99" s="194"/>
      <c r="H99" s="194" t="s">
        <v>2385</v>
      </c>
      <c r="I99" s="194"/>
      <c r="J99" s="73">
        <v>26.143999999999998</v>
      </c>
      <c r="K99" s="82" t="s">
        <v>490</v>
      </c>
      <c r="L99" s="154">
        <v>1</v>
      </c>
      <c r="M99" s="450"/>
      <c r="N99" s="451"/>
      <c r="O99" s="452"/>
      <c r="P99" s="453"/>
      <c r="S99" s="38" t="str">
        <f t="shared" si="0"/>
        <v>未記入</v>
      </c>
    </row>
    <row r="100" spans="2:19" ht="20.100000000000001" customHeight="1">
      <c r="B100" s="183"/>
      <c r="C100" s="182"/>
      <c r="D100" s="182" t="s">
        <v>52</v>
      </c>
      <c r="E100" s="182"/>
      <c r="F100" s="194" t="s">
        <v>2384</v>
      </c>
      <c r="G100" s="194"/>
      <c r="H100" s="194" t="s">
        <v>2385</v>
      </c>
      <c r="I100" s="194"/>
      <c r="J100" s="73">
        <v>26.797000000000001</v>
      </c>
      <c r="K100" s="82" t="s">
        <v>490</v>
      </c>
      <c r="L100" s="154">
        <v>1</v>
      </c>
      <c r="M100" s="450"/>
      <c r="N100" s="451"/>
      <c r="O100" s="452"/>
      <c r="P100" s="453"/>
      <c r="S100" s="38" t="str">
        <f t="shared" si="0"/>
        <v>未記入</v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5</v>
      </c>
      <c r="H105" s="258" t="s">
        <v>492</v>
      </c>
      <c r="I105" s="456" t="s">
        <v>66</v>
      </c>
      <c r="J105" s="456"/>
      <c r="K105" s="456"/>
      <c r="L105" s="456"/>
      <c r="M105" s="456"/>
      <c r="N105" s="154"/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5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3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3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>
        <v>1</v>
      </c>
      <c r="H109" s="422" t="s">
        <v>492</v>
      </c>
      <c r="I109" s="182" t="s">
        <v>81</v>
      </c>
      <c r="J109" s="182"/>
      <c r="K109" s="182"/>
      <c r="L109" s="182"/>
      <c r="M109" s="182"/>
      <c r="N109" s="154">
        <v>1</v>
      </c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2504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2509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2510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2504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2504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2511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2512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2513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2514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2515</v>
      </c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2516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2517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2516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2516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2516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2516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/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2518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2519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2520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2521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2522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 t="s">
        <v>2518</v>
      </c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 t="s">
        <v>2518</v>
      </c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 t="s">
        <v>2523</v>
      </c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 t="s">
        <v>2524</v>
      </c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 t="s">
        <v>2504</v>
      </c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 t="s">
        <v>2524</v>
      </c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 t="s">
        <v>2504</v>
      </c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 t="s">
        <v>2504</v>
      </c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 t="s">
        <v>2504</v>
      </c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 t="s">
        <v>2504</v>
      </c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 t="s">
        <v>2504</v>
      </c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 t="s">
        <v>2509</v>
      </c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 t="s">
        <v>2525</v>
      </c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2509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2504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2526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2527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3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2509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>
        <f>IF(OR($H$239&lt;&gt;"",$K$239&lt;&gt;""),SUM($H$239,$K$239),"")</f>
        <v>1</v>
      </c>
      <c r="F239" s="392"/>
      <c r="G239" s="392"/>
      <c r="H239" s="194">
        <v>1</v>
      </c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4</v>
      </c>
      <c r="F241" s="392"/>
      <c r="G241" s="392"/>
      <c r="H241" s="194">
        <v>2</v>
      </c>
      <c r="I241" s="194"/>
      <c r="J241" s="194"/>
      <c r="K241" s="194">
        <v>2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>
        <f>IF(OR($H$242&lt;&gt;"",$K$242&lt;&gt;""),SUM($H$242,$K$242),"")</f>
        <v>1</v>
      </c>
      <c r="F242" s="392"/>
      <c r="G242" s="392"/>
      <c r="H242" s="194"/>
      <c r="I242" s="194"/>
      <c r="J242" s="194"/>
      <c r="K242" s="194">
        <v>1</v>
      </c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 t="str">
        <f>IF(OR($H$246&lt;&gt;"",$K$246&lt;&gt;""),SUM($H$246,$K$246),"")</f>
        <v/>
      </c>
      <c r="F246" s="392"/>
      <c r="G246" s="392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>
        <f>IF(OR($H$247&lt;&gt;"",$K$247&lt;&gt;""),SUM($H$247,$K$247),"")</f>
        <v>1</v>
      </c>
      <c r="F247" s="392"/>
      <c r="G247" s="392"/>
      <c r="H247" s="194"/>
      <c r="I247" s="194"/>
      <c r="J247" s="194"/>
      <c r="K247" s="194">
        <v>1</v>
      </c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>
        <f>IF(OR($H$248&lt;&gt;"",$K$248&lt;&gt;""),SUM($H$248,$K$248),"")</f>
        <v>1</v>
      </c>
      <c r="F248" s="392"/>
      <c r="G248" s="392"/>
      <c r="H248" s="194"/>
      <c r="I248" s="194"/>
      <c r="J248" s="194"/>
      <c r="K248" s="194">
        <v>1</v>
      </c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>
        <v>40</v>
      </c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3</v>
      </c>
      <c r="H259" s="392"/>
      <c r="I259" s="392"/>
      <c r="J259" s="194">
        <v>1</v>
      </c>
      <c r="K259" s="194"/>
      <c r="L259" s="194"/>
      <c r="M259" s="194">
        <v>2</v>
      </c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>
        <f>IF(OR($J$260&lt;&gt;"",$M$260&lt;&gt;""),SUM($J$260,$M$260),"")</f>
        <v>2</v>
      </c>
      <c r="H260" s="392"/>
      <c r="I260" s="392"/>
      <c r="J260" s="194">
        <v>1</v>
      </c>
      <c r="K260" s="194"/>
      <c r="L260" s="194"/>
      <c r="M260" s="194">
        <v>1</v>
      </c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 t="str">
        <f>IF(OR($J$261&lt;&gt;"",$M$261&lt;&gt;""),SUM($J$261,$M$261),"")</f>
        <v/>
      </c>
      <c r="H261" s="392"/>
      <c r="I261" s="392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16</v>
      </c>
      <c r="H277" s="60" t="s">
        <v>504</v>
      </c>
      <c r="I277" s="39">
        <v>45</v>
      </c>
      <c r="J277" s="60" t="s">
        <v>505</v>
      </c>
      <c r="K277" s="61" t="s">
        <v>450</v>
      </c>
      <c r="L277" s="39">
        <v>8</v>
      </c>
      <c r="M277" s="60" t="s">
        <v>504</v>
      </c>
      <c r="N277" s="39">
        <v>45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2504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2504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2528</v>
      </c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>
        <v>1</v>
      </c>
      <c r="I304" s="348">
        <v>1</v>
      </c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>
        <v>3</v>
      </c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>
        <v>1</v>
      </c>
      <c r="J308" s="348"/>
      <c r="K308" s="348">
        <v>1</v>
      </c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2504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2529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2518</v>
      </c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2509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2509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2530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2531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2532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13.2</v>
      </c>
      <c r="J334" s="109"/>
      <c r="K334" s="109"/>
      <c r="L334" s="68" t="s">
        <v>490</v>
      </c>
      <c r="M334" s="154">
        <v>13.23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330"/>
      <c r="J338" s="109"/>
      <c r="K338" s="109"/>
      <c r="L338" s="63" t="s">
        <v>499</v>
      </c>
      <c r="M338" s="330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330">
        <v>100000</v>
      </c>
      <c r="J339" s="109"/>
      <c r="K339" s="109"/>
      <c r="L339" s="63" t="s">
        <v>499</v>
      </c>
      <c r="M339" s="330">
        <v>100000</v>
      </c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0">
        <v>96000</v>
      </c>
      <c r="J340" s="109"/>
      <c r="K340" s="109"/>
      <c r="L340" s="63" t="s">
        <v>499</v>
      </c>
      <c r="M340" s="330">
        <v>104000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24000</v>
      </c>
      <c r="J341" s="109"/>
      <c r="K341" s="109"/>
      <c r="L341" s="63" t="s">
        <v>499</v>
      </c>
      <c r="M341" s="330">
        <v>30000</v>
      </c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330"/>
      <c r="J342" s="109"/>
      <c r="K342" s="109"/>
      <c r="L342" s="63" t="s">
        <v>499</v>
      </c>
      <c r="M342" s="330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>
        <v>45000</v>
      </c>
      <c r="J343" s="109"/>
      <c r="K343" s="109"/>
      <c r="L343" s="63" t="s">
        <v>499</v>
      </c>
      <c r="M343" s="330">
        <v>45000</v>
      </c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330">
        <v>15000</v>
      </c>
      <c r="J344" s="109"/>
      <c r="K344" s="109"/>
      <c r="L344" s="63" t="s">
        <v>499</v>
      </c>
      <c r="M344" s="330">
        <v>15000</v>
      </c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330">
        <v>12000</v>
      </c>
      <c r="J346" s="109"/>
      <c r="K346" s="109"/>
      <c r="L346" s="63" t="s">
        <v>499</v>
      </c>
      <c r="M346" s="330">
        <v>14000</v>
      </c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2533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 t="s">
        <v>2534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2536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2535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2537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2538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3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13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1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15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1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7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4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3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1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9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6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91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16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88.9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1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2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5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2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3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2539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2540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2541</v>
      </c>
      <c r="I432" s="106"/>
      <c r="J432" s="48" t="s">
        <v>487</v>
      </c>
      <c r="K432" s="106" t="s">
        <v>2542</v>
      </c>
      <c r="L432" s="106"/>
      <c r="M432" s="48" t="s">
        <v>487</v>
      </c>
      <c r="N432" s="106" t="s">
        <v>2543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2544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2504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2504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2504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2509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2509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2545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2545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2546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2546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2546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2504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2504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2509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2509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extLst>
    <ext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W57"/>
  <sheetViews>
    <sheetView view="pageBreakPreview" zoomScaleNormal="85" zoomScaleSheetLayoutView="100" workbookViewId="0">
      <selection activeCell="R50" sqref="R5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2547</v>
      </c>
      <c r="K4" s="510"/>
      <c r="L4" s="510"/>
      <c r="M4" s="509" t="s">
        <v>2548</v>
      </c>
      <c r="N4" s="510"/>
      <c r="O4" s="510"/>
      <c r="P4" s="510"/>
      <c r="Q4" s="510"/>
      <c r="R4" s="79" t="s">
        <v>2518</v>
      </c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 t="s">
        <v>2384</v>
      </c>
      <c r="I6" s="508"/>
      <c r="J6" s="509" t="s">
        <v>2519</v>
      </c>
      <c r="K6" s="510"/>
      <c r="L6" s="510"/>
      <c r="M6" s="509" t="s">
        <v>2549</v>
      </c>
      <c r="N6" s="510"/>
      <c r="O6" s="510"/>
      <c r="P6" s="510"/>
      <c r="Q6" s="510"/>
      <c r="R6" s="79"/>
      <c r="S6" s="33" t="s">
        <v>2518</v>
      </c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 t="s">
        <v>2384</v>
      </c>
      <c r="I9" s="508"/>
      <c r="J9" s="509" t="s">
        <v>2550</v>
      </c>
      <c r="K9" s="510"/>
      <c r="L9" s="510"/>
      <c r="M9" s="509" t="s">
        <v>2548</v>
      </c>
      <c r="N9" s="510"/>
      <c r="O9" s="510"/>
      <c r="P9" s="510"/>
      <c r="Q9" s="510"/>
      <c r="R9" s="79" t="s">
        <v>2518</v>
      </c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 t="s">
        <v>2384</v>
      </c>
      <c r="I29" s="508"/>
      <c r="J29" s="509" t="s">
        <v>2519</v>
      </c>
      <c r="K29" s="510"/>
      <c r="L29" s="510"/>
      <c r="M29" s="509" t="s">
        <v>2549</v>
      </c>
      <c r="N29" s="510"/>
      <c r="O29" s="510"/>
      <c r="P29" s="510"/>
      <c r="Q29" s="510"/>
      <c r="R29" s="79"/>
      <c r="S29" s="33" t="s">
        <v>2518</v>
      </c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 t="s">
        <v>2384</v>
      </c>
      <c r="I49" s="508"/>
      <c r="J49" s="509" t="s">
        <v>2547</v>
      </c>
      <c r="K49" s="510"/>
      <c r="L49" s="510"/>
      <c r="M49" s="509" t="s">
        <v>2548</v>
      </c>
      <c r="N49" s="510"/>
      <c r="O49" s="510"/>
      <c r="P49" s="510"/>
      <c r="Q49" s="510"/>
      <c r="R49" s="79" t="s">
        <v>2518</v>
      </c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 t="s">
        <v>2384</v>
      </c>
      <c r="I50" s="508"/>
      <c r="J50" s="509" t="s">
        <v>2550</v>
      </c>
      <c r="K50" s="510"/>
      <c r="L50" s="510"/>
      <c r="M50" s="509" t="s">
        <v>2548</v>
      </c>
      <c r="N50" s="510"/>
      <c r="O50" s="510"/>
      <c r="P50" s="510"/>
      <c r="Q50" s="510"/>
      <c r="R50" s="79" t="s">
        <v>2518</v>
      </c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AR50"/>
  <sheetViews>
    <sheetView tabSelected="1" view="pageBreakPreview" topLeftCell="A31" zoomScaleNormal="85" zoomScaleSheetLayoutView="100" workbookViewId="0">
      <selection activeCell="AE23" sqref="AE23:AN23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/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 t="s">
        <v>2509</v>
      </c>
      <c r="K7" s="551"/>
      <c r="L7" s="551"/>
      <c r="M7" s="551"/>
      <c r="N7" s="551"/>
      <c r="O7" s="552"/>
      <c r="P7" s="550" t="s">
        <v>2509</v>
      </c>
      <c r="Q7" s="551"/>
      <c r="R7" s="551"/>
      <c r="S7" s="551"/>
      <c r="T7" s="551"/>
      <c r="U7" s="552"/>
      <c r="V7" s="591" t="s">
        <v>2518</v>
      </c>
      <c r="W7" s="591"/>
      <c r="X7" s="591"/>
      <c r="Y7" s="591"/>
      <c r="Z7" s="591"/>
      <c r="AA7" s="591"/>
      <c r="AB7" s="589"/>
      <c r="AC7" s="590"/>
      <c r="AD7" s="590"/>
      <c r="AE7" s="589" t="s">
        <v>2551</v>
      </c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 t="s">
        <v>2509</v>
      </c>
      <c r="K8" s="554"/>
      <c r="L8" s="554"/>
      <c r="M8" s="554"/>
      <c r="N8" s="554"/>
      <c r="O8" s="555"/>
      <c r="P8" s="553" t="s">
        <v>2509</v>
      </c>
      <c r="Q8" s="554"/>
      <c r="R8" s="554"/>
      <c r="S8" s="554"/>
      <c r="T8" s="554"/>
      <c r="U8" s="555"/>
      <c r="V8" s="549" t="s">
        <v>2518</v>
      </c>
      <c r="W8" s="549"/>
      <c r="X8" s="549"/>
      <c r="Y8" s="549"/>
      <c r="Z8" s="549"/>
      <c r="AA8" s="549"/>
      <c r="AB8" s="583"/>
      <c r="AC8" s="584"/>
      <c r="AD8" s="584"/>
      <c r="AE8" s="589" t="s">
        <v>2551</v>
      </c>
      <c r="AF8" s="590"/>
      <c r="AG8" s="590"/>
      <c r="AH8" s="590"/>
      <c r="AI8" s="590"/>
      <c r="AJ8" s="590"/>
      <c r="AK8" s="590"/>
      <c r="AL8" s="590"/>
      <c r="AM8" s="590"/>
      <c r="AN8" s="594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2504</v>
      </c>
      <c r="Q9" s="554"/>
      <c r="R9" s="554"/>
      <c r="S9" s="554"/>
      <c r="T9" s="554"/>
      <c r="U9" s="555"/>
      <c r="V9" s="549" t="s">
        <v>2518</v>
      </c>
      <c r="W9" s="549"/>
      <c r="X9" s="549"/>
      <c r="Y9" s="549" t="s">
        <v>2518</v>
      </c>
      <c r="Z9" s="549"/>
      <c r="AA9" s="549"/>
      <c r="AB9" s="583" t="s">
        <v>2556</v>
      </c>
      <c r="AC9" s="584"/>
      <c r="AD9" s="584"/>
      <c r="AE9" s="589"/>
      <c r="AF9" s="590"/>
      <c r="AG9" s="590"/>
      <c r="AH9" s="590"/>
      <c r="AI9" s="590"/>
      <c r="AJ9" s="590"/>
      <c r="AK9" s="590"/>
      <c r="AL9" s="590"/>
      <c r="AM9" s="590"/>
      <c r="AN9" s="594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 t="s">
        <v>2509</v>
      </c>
      <c r="K10" s="554"/>
      <c r="L10" s="554"/>
      <c r="M10" s="554"/>
      <c r="N10" s="554"/>
      <c r="O10" s="555"/>
      <c r="P10" s="553" t="s">
        <v>2509</v>
      </c>
      <c r="Q10" s="554"/>
      <c r="R10" s="554"/>
      <c r="S10" s="554"/>
      <c r="T10" s="554"/>
      <c r="U10" s="555"/>
      <c r="V10" s="549" t="s">
        <v>2518</v>
      </c>
      <c r="W10" s="549"/>
      <c r="X10" s="549"/>
      <c r="Y10" s="549"/>
      <c r="Z10" s="549"/>
      <c r="AA10" s="549"/>
      <c r="AB10" s="583"/>
      <c r="AC10" s="584"/>
      <c r="AD10" s="584"/>
      <c r="AE10" s="589" t="s">
        <v>2557</v>
      </c>
      <c r="AF10" s="590"/>
      <c r="AG10" s="590"/>
      <c r="AH10" s="590"/>
      <c r="AI10" s="590"/>
      <c r="AJ10" s="590"/>
      <c r="AK10" s="590"/>
      <c r="AL10" s="590"/>
      <c r="AM10" s="590"/>
      <c r="AN10" s="594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 t="s">
        <v>2509</v>
      </c>
      <c r="K11" s="554"/>
      <c r="L11" s="554"/>
      <c r="M11" s="554"/>
      <c r="N11" s="554"/>
      <c r="O11" s="555"/>
      <c r="P11" s="553" t="s">
        <v>2509</v>
      </c>
      <c r="Q11" s="554"/>
      <c r="R11" s="554"/>
      <c r="S11" s="554"/>
      <c r="T11" s="554"/>
      <c r="U11" s="555"/>
      <c r="V11" s="549" t="s">
        <v>2518</v>
      </c>
      <c r="W11" s="549"/>
      <c r="X11" s="549"/>
      <c r="Y11" s="549"/>
      <c r="Z11" s="549"/>
      <c r="AA11" s="549"/>
      <c r="AB11" s="583"/>
      <c r="AC11" s="584"/>
      <c r="AD11" s="584"/>
      <c r="AE11" s="589" t="s">
        <v>2557</v>
      </c>
      <c r="AF11" s="590"/>
      <c r="AG11" s="590"/>
      <c r="AH11" s="590"/>
      <c r="AI11" s="590"/>
      <c r="AJ11" s="590"/>
      <c r="AK11" s="590"/>
      <c r="AL11" s="590"/>
      <c r="AM11" s="590"/>
      <c r="AN11" s="594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 t="s">
        <v>2509</v>
      </c>
      <c r="K12" s="554"/>
      <c r="L12" s="554"/>
      <c r="M12" s="554"/>
      <c r="N12" s="554"/>
      <c r="O12" s="555"/>
      <c r="P12" s="553" t="s">
        <v>2509</v>
      </c>
      <c r="Q12" s="554"/>
      <c r="R12" s="554"/>
      <c r="S12" s="554"/>
      <c r="T12" s="554"/>
      <c r="U12" s="555"/>
      <c r="V12" s="549" t="s">
        <v>2518</v>
      </c>
      <c r="W12" s="549"/>
      <c r="X12" s="549"/>
      <c r="Y12" s="549"/>
      <c r="Z12" s="549"/>
      <c r="AA12" s="549"/>
      <c r="AB12" s="583"/>
      <c r="AC12" s="584"/>
      <c r="AD12" s="584"/>
      <c r="AE12" s="589" t="s">
        <v>2551</v>
      </c>
      <c r="AF12" s="590"/>
      <c r="AG12" s="590"/>
      <c r="AH12" s="590"/>
      <c r="AI12" s="590"/>
      <c r="AJ12" s="590"/>
      <c r="AK12" s="590"/>
      <c r="AL12" s="590"/>
      <c r="AM12" s="590"/>
      <c r="AN12" s="594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 t="s">
        <v>2509</v>
      </c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 t="s">
        <v>2518</v>
      </c>
      <c r="W13" s="549"/>
      <c r="X13" s="549"/>
      <c r="Y13" s="549"/>
      <c r="Z13" s="549"/>
      <c r="AA13" s="549"/>
      <c r="AB13" s="583"/>
      <c r="AC13" s="584"/>
      <c r="AD13" s="584"/>
      <c r="AE13" s="589" t="s">
        <v>2557</v>
      </c>
      <c r="AF13" s="590"/>
      <c r="AG13" s="590"/>
      <c r="AH13" s="590"/>
      <c r="AI13" s="590"/>
      <c r="AJ13" s="590"/>
      <c r="AK13" s="590"/>
      <c r="AL13" s="590"/>
      <c r="AM13" s="590"/>
      <c r="AN13" s="594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 t="s">
        <v>2509</v>
      </c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 t="s">
        <v>2518</v>
      </c>
      <c r="Z14" s="586"/>
      <c r="AA14" s="586"/>
      <c r="AB14" s="592"/>
      <c r="AC14" s="593"/>
      <c r="AD14" s="593"/>
      <c r="AE14" s="589" t="s">
        <v>2551</v>
      </c>
      <c r="AF14" s="590"/>
      <c r="AG14" s="590"/>
      <c r="AH14" s="590"/>
      <c r="AI14" s="590"/>
      <c r="AJ14" s="590"/>
      <c r="AK14" s="590"/>
      <c r="AL14" s="590"/>
      <c r="AM14" s="590"/>
      <c r="AN14" s="594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 t="s">
        <v>2509</v>
      </c>
      <c r="K16" s="551"/>
      <c r="L16" s="551"/>
      <c r="M16" s="551"/>
      <c r="N16" s="551"/>
      <c r="O16" s="552"/>
      <c r="P16" s="550" t="s">
        <v>2504</v>
      </c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 t="s">
        <v>2552</v>
      </c>
      <c r="AC16" s="590"/>
      <c r="AD16" s="590"/>
      <c r="AE16" s="589" t="s">
        <v>2558</v>
      </c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 t="s">
        <v>2509</v>
      </c>
      <c r="K17" s="554"/>
      <c r="L17" s="554"/>
      <c r="M17" s="554"/>
      <c r="N17" s="554"/>
      <c r="O17" s="555"/>
      <c r="P17" s="553" t="s">
        <v>2504</v>
      </c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 t="s">
        <v>2553</v>
      </c>
      <c r="AC17" s="584"/>
      <c r="AD17" s="584"/>
      <c r="AE17" s="589" t="s">
        <v>2558</v>
      </c>
      <c r="AF17" s="590"/>
      <c r="AG17" s="590"/>
      <c r="AH17" s="590"/>
      <c r="AI17" s="590"/>
      <c r="AJ17" s="590"/>
      <c r="AK17" s="590"/>
      <c r="AL17" s="590"/>
      <c r="AM17" s="590"/>
      <c r="AN17" s="594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 t="s">
        <v>2509</v>
      </c>
      <c r="K18" s="554"/>
      <c r="L18" s="554"/>
      <c r="M18" s="554"/>
      <c r="N18" s="554"/>
      <c r="O18" s="555"/>
      <c r="P18" s="553" t="s">
        <v>2504</v>
      </c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 t="s">
        <v>2554</v>
      </c>
      <c r="AC18" s="584"/>
      <c r="AD18" s="584"/>
      <c r="AE18" s="589" t="s">
        <v>2558</v>
      </c>
      <c r="AF18" s="590"/>
      <c r="AG18" s="590"/>
      <c r="AH18" s="590"/>
      <c r="AI18" s="590"/>
      <c r="AJ18" s="590"/>
      <c r="AK18" s="590"/>
      <c r="AL18" s="590"/>
      <c r="AM18" s="590"/>
      <c r="AN18" s="594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 t="s">
        <v>2509</v>
      </c>
      <c r="K19" s="554"/>
      <c r="L19" s="554"/>
      <c r="M19" s="554"/>
      <c r="N19" s="554"/>
      <c r="O19" s="555"/>
      <c r="P19" s="553" t="s">
        <v>2504</v>
      </c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 t="s">
        <v>2509</v>
      </c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 t="s">
        <v>2509</v>
      </c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2504</v>
      </c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 t="s">
        <v>2509</v>
      </c>
      <c r="K23" s="554"/>
      <c r="L23" s="554"/>
      <c r="M23" s="554"/>
      <c r="N23" s="554"/>
      <c r="O23" s="555"/>
      <c r="P23" s="553" t="s">
        <v>2504</v>
      </c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3" t="s">
        <v>2555</v>
      </c>
      <c r="AC23" s="584"/>
      <c r="AD23" s="584"/>
      <c r="AE23" s="589" t="s">
        <v>2558</v>
      </c>
      <c r="AF23" s="590"/>
      <c r="AG23" s="590"/>
      <c r="AH23" s="590"/>
      <c r="AI23" s="590"/>
      <c r="AJ23" s="590"/>
      <c r="AK23" s="590"/>
      <c r="AL23" s="590"/>
      <c r="AM23" s="590"/>
      <c r="AN23" s="594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 t="s">
        <v>2509</v>
      </c>
      <c r="K24" s="554"/>
      <c r="L24" s="554"/>
      <c r="M24" s="554"/>
      <c r="N24" s="554"/>
      <c r="O24" s="555"/>
      <c r="P24" s="553"/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 t="s">
        <v>2554</v>
      </c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 t="s">
        <v>2509</v>
      </c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 t="s">
        <v>2504</v>
      </c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 t="s">
        <v>2504</v>
      </c>
      <c r="K28" s="554"/>
      <c r="L28" s="554"/>
      <c r="M28" s="554"/>
      <c r="N28" s="554"/>
      <c r="O28" s="555"/>
      <c r="P28" s="553" t="s">
        <v>2504</v>
      </c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 t="s">
        <v>2504</v>
      </c>
      <c r="K29" s="554"/>
      <c r="L29" s="554"/>
      <c r="M29" s="554"/>
      <c r="N29" s="554"/>
      <c r="O29" s="555"/>
      <c r="P29" s="553" t="s">
        <v>2504</v>
      </c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 t="s">
        <v>2504</v>
      </c>
      <c r="K30" s="554"/>
      <c r="L30" s="554"/>
      <c r="M30" s="554"/>
      <c r="N30" s="554"/>
      <c r="O30" s="555"/>
      <c r="P30" s="553" t="s">
        <v>2504</v>
      </c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 t="s">
        <v>2504</v>
      </c>
      <c r="K31" s="557"/>
      <c r="L31" s="557"/>
      <c r="M31" s="557"/>
      <c r="N31" s="557"/>
      <c r="O31" s="558"/>
      <c r="P31" s="556" t="s">
        <v>2509</v>
      </c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 t="s">
        <v>2504</v>
      </c>
      <c r="K33" s="551"/>
      <c r="L33" s="551"/>
      <c r="M33" s="551"/>
      <c r="N33" s="551"/>
      <c r="O33" s="552"/>
      <c r="P33" s="550" t="s">
        <v>2504</v>
      </c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9"/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 t="s">
        <v>2504</v>
      </c>
      <c r="K34" s="554"/>
      <c r="L34" s="554"/>
      <c r="M34" s="554"/>
      <c r="N34" s="554"/>
      <c r="O34" s="555"/>
      <c r="P34" s="553" t="s">
        <v>2504</v>
      </c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 t="s">
        <v>2509</v>
      </c>
      <c r="K35" s="557"/>
      <c r="L35" s="557"/>
      <c r="M35" s="557"/>
      <c r="N35" s="557"/>
      <c r="O35" s="558"/>
      <c r="P35" s="556" t="s">
        <v>2509</v>
      </c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extLst>
    <ext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2022-03-28T03:49:11Z</cp:lastPrinted>
  <dcterms:created xsi:type="dcterms:W3CDTF">2022-03-23T07:58:17Z</dcterms:created>
  <dcterms:modified xsi:type="dcterms:W3CDTF">2022-03-28T03:50:14Z</dcterms:modified>
</cp:coreProperties>
</file>